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йтинг Факультет_Спорту і менеджменту\"/>
    </mc:Choice>
  </mc:AlternateContent>
  <bookViews>
    <workbookView xWindow="0" yWindow="0" windowWidth="21600" windowHeight="9885"/>
  </bookViews>
  <sheets>
    <sheet name="1 курс" sheetId="1" r:id="rId1"/>
  </sheets>
  <externalReferences>
    <externalReference r:id="rId2"/>
  </externalReferences>
  <definedNames>
    <definedName name="Курс">[1]Списки!$G$2:$G$6</definedName>
    <definedName name="Сесія">[1]Списки!$B$6:$B$7</definedName>
    <definedName name="Спеціальність">[1]Списки!$B$9:$B$18</definedName>
    <definedName name="Факультет">[1]Списки!$B$2:$B$4</definedName>
  </definedNames>
  <calcPr calcId="152511"/>
</workbook>
</file>

<file path=xl/calcChain.xml><?xml version="1.0" encoding="utf-8"?>
<calcChain xmlns="http://schemas.openxmlformats.org/spreadsheetml/2006/main">
  <c r="E193" i="1" l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F130" i="1"/>
  <c r="H130" i="1" s="1"/>
  <c r="E130" i="1"/>
  <c r="F129" i="1"/>
  <c r="H129" i="1"/>
  <c r="E129" i="1"/>
  <c r="F128" i="1"/>
  <c r="H128" i="1" s="1"/>
  <c r="E128" i="1"/>
  <c r="F127" i="1"/>
  <c r="H127" i="1" s="1"/>
  <c r="E127" i="1"/>
  <c r="F126" i="1"/>
  <c r="H126" i="1" s="1"/>
  <c r="E126" i="1"/>
  <c r="F125" i="1"/>
  <c r="H125" i="1" s="1"/>
  <c r="E125" i="1"/>
  <c r="F124" i="1"/>
  <c r="H124" i="1" s="1"/>
  <c r="E124" i="1"/>
  <c r="F123" i="1"/>
  <c r="H123" i="1"/>
  <c r="E123" i="1"/>
  <c r="F122" i="1"/>
  <c r="H122" i="1" s="1"/>
  <c r="E122" i="1"/>
  <c r="F121" i="1"/>
  <c r="H121" i="1"/>
  <c r="E121" i="1"/>
  <c r="F120" i="1"/>
  <c r="H120" i="1" s="1"/>
  <c r="E120" i="1"/>
  <c r="F119" i="1"/>
  <c r="H119" i="1" s="1"/>
  <c r="E119" i="1"/>
  <c r="F118" i="1"/>
  <c r="H118" i="1" s="1"/>
  <c r="E118" i="1"/>
  <c r="F117" i="1"/>
  <c r="H117" i="1" s="1"/>
  <c r="E117" i="1"/>
  <c r="F116" i="1"/>
  <c r="H116" i="1" s="1"/>
  <c r="E116" i="1"/>
  <c r="F115" i="1"/>
  <c r="H115" i="1"/>
  <c r="E115" i="1"/>
  <c r="F114" i="1"/>
  <c r="H114" i="1" s="1"/>
  <c r="E114" i="1"/>
  <c r="F113" i="1"/>
  <c r="H113" i="1"/>
  <c r="E113" i="1"/>
  <c r="F112" i="1"/>
  <c r="H112" i="1" s="1"/>
  <c r="E112" i="1"/>
  <c r="F111" i="1"/>
  <c r="H111" i="1" s="1"/>
  <c r="E111" i="1"/>
  <c r="F110" i="1"/>
  <c r="H110" i="1" s="1"/>
  <c r="E110" i="1"/>
  <c r="F109" i="1"/>
  <c r="H109" i="1"/>
  <c r="E109" i="1"/>
  <c r="F108" i="1"/>
  <c r="H108" i="1" s="1"/>
  <c r="E108" i="1"/>
  <c r="F107" i="1"/>
  <c r="H107" i="1"/>
  <c r="E107" i="1"/>
  <c r="F106" i="1"/>
  <c r="H106" i="1" s="1"/>
  <c r="E106" i="1"/>
  <c r="F105" i="1"/>
  <c r="H105" i="1"/>
  <c r="E105" i="1"/>
  <c r="F104" i="1"/>
  <c r="H104" i="1" s="1"/>
  <c r="E104" i="1"/>
  <c r="F103" i="1"/>
  <c r="H103" i="1" s="1"/>
  <c r="E103" i="1"/>
  <c r="F102" i="1"/>
  <c r="H102" i="1" s="1"/>
  <c r="E102" i="1"/>
  <c r="F101" i="1"/>
  <c r="H101" i="1"/>
  <c r="E101" i="1"/>
  <c r="F100" i="1"/>
  <c r="H100" i="1" s="1"/>
  <c r="E100" i="1"/>
  <c r="F99" i="1"/>
  <c r="H99" i="1"/>
  <c r="E99" i="1"/>
  <c r="F98" i="1"/>
  <c r="H98" i="1" s="1"/>
  <c r="E98" i="1"/>
  <c r="F97" i="1"/>
  <c r="H97" i="1"/>
  <c r="E97" i="1"/>
  <c r="F96" i="1"/>
  <c r="H96" i="1" s="1"/>
  <c r="E96" i="1"/>
  <c r="F95" i="1"/>
  <c r="H95" i="1" s="1"/>
  <c r="E95" i="1"/>
  <c r="F94" i="1"/>
  <c r="H94" i="1" s="1"/>
  <c r="E94" i="1"/>
  <c r="F93" i="1"/>
  <c r="H93" i="1"/>
  <c r="E93" i="1"/>
  <c r="F92" i="1"/>
  <c r="H92" i="1" s="1"/>
  <c r="E92" i="1"/>
  <c r="F91" i="1"/>
  <c r="H91" i="1"/>
  <c r="E91" i="1"/>
  <c r="F90" i="1"/>
  <c r="H90" i="1" s="1"/>
  <c r="E90" i="1"/>
  <c r="F89" i="1"/>
  <c r="H89" i="1"/>
  <c r="E89" i="1"/>
  <c r="F88" i="1"/>
  <c r="H88" i="1" s="1"/>
  <c r="E88" i="1"/>
  <c r="F87" i="1"/>
  <c r="H87" i="1" s="1"/>
  <c r="E87" i="1"/>
  <c r="F86" i="1"/>
  <c r="H86" i="1" s="1"/>
  <c r="E86" i="1"/>
  <c r="F85" i="1"/>
  <c r="H85" i="1"/>
  <c r="E85" i="1"/>
  <c r="F84" i="1"/>
  <c r="H84" i="1" s="1"/>
  <c r="E84" i="1"/>
  <c r="F83" i="1"/>
  <c r="H83" i="1"/>
  <c r="E83" i="1"/>
  <c r="F82" i="1"/>
  <c r="H82" i="1" s="1"/>
  <c r="E82" i="1"/>
  <c r="F81" i="1"/>
  <c r="H81" i="1"/>
  <c r="E81" i="1"/>
  <c r="F80" i="1"/>
  <c r="H80" i="1" s="1"/>
  <c r="E80" i="1"/>
  <c r="F79" i="1"/>
  <c r="H79" i="1" s="1"/>
  <c r="E79" i="1"/>
  <c r="F78" i="1"/>
  <c r="H78" i="1" s="1"/>
  <c r="E78" i="1"/>
  <c r="F77" i="1"/>
  <c r="H77" i="1" s="1"/>
  <c r="E77" i="1"/>
  <c r="F76" i="1"/>
  <c r="H76" i="1" s="1"/>
  <c r="E76" i="1"/>
  <c r="F75" i="1"/>
  <c r="H75" i="1"/>
  <c r="E75" i="1"/>
  <c r="F74" i="1"/>
  <c r="H74" i="1" s="1"/>
  <c r="E74" i="1"/>
  <c r="F73" i="1"/>
  <c r="H73" i="1"/>
  <c r="E73" i="1"/>
  <c r="F72" i="1"/>
  <c r="H72" i="1" s="1"/>
  <c r="E72" i="1"/>
  <c r="F71" i="1"/>
  <c r="H71" i="1" s="1"/>
  <c r="E71" i="1"/>
  <c r="F70" i="1"/>
  <c r="H70" i="1" s="1"/>
  <c r="E70" i="1"/>
  <c r="F69" i="1"/>
  <c r="H69" i="1" s="1"/>
  <c r="E69" i="1"/>
  <c r="F68" i="1"/>
  <c r="H68" i="1" s="1"/>
  <c r="E68" i="1"/>
  <c r="F67" i="1"/>
  <c r="H67" i="1"/>
  <c r="E67" i="1"/>
  <c r="F66" i="1"/>
  <c r="H66" i="1" s="1"/>
  <c r="E66" i="1"/>
  <c r="F65" i="1"/>
  <c r="H65" i="1"/>
  <c r="E65" i="1"/>
  <c r="F64" i="1"/>
  <c r="H64" i="1" s="1"/>
  <c r="E64" i="1"/>
  <c r="F63" i="1"/>
  <c r="H63" i="1" s="1"/>
  <c r="E63" i="1"/>
  <c r="F62" i="1"/>
  <c r="H62" i="1" s="1"/>
  <c r="E62" i="1"/>
  <c r="F61" i="1"/>
  <c r="H61" i="1" s="1"/>
  <c r="E61" i="1"/>
  <c r="F60" i="1"/>
  <c r="H60" i="1" s="1"/>
  <c r="E60" i="1"/>
  <c r="F59" i="1"/>
  <c r="H59" i="1"/>
  <c r="E59" i="1"/>
  <c r="F58" i="1"/>
  <c r="H58" i="1" s="1"/>
  <c r="E58" i="1"/>
  <c r="F57" i="1"/>
  <c r="H57" i="1"/>
  <c r="E57" i="1"/>
  <c r="F56" i="1"/>
  <c r="H56" i="1" s="1"/>
  <c r="E56" i="1"/>
  <c r="F55" i="1"/>
  <c r="H55" i="1" s="1"/>
  <c r="E55" i="1"/>
  <c r="F54" i="1"/>
  <c r="H54" i="1" s="1"/>
  <c r="E54" i="1"/>
  <c r="F53" i="1"/>
  <c r="H53" i="1" s="1"/>
  <c r="E53" i="1"/>
  <c r="F52" i="1"/>
  <c r="H52" i="1" s="1"/>
  <c r="E52" i="1"/>
  <c r="F51" i="1"/>
  <c r="H51" i="1"/>
  <c r="E51" i="1"/>
  <c r="F50" i="1"/>
  <c r="H50" i="1" s="1"/>
  <c r="E50" i="1"/>
  <c r="F49" i="1"/>
  <c r="H49" i="1"/>
  <c r="E49" i="1"/>
  <c r="F48" i="1"/>
  <c r="H48" i="1" s="1"/>
  <c r="E48" i="1"/>
  <c r="F47" i="1"/>
  <c r="H47" i="1" s="1"/>
  <c r="E47" i="1"/>
  <c r="F46" i="1"/>
  <c r="H46" i="1" s="1"/>
  <c r="E46" i="1"/>
  <c r="F45" i="1"/>
  <c r="H45" i="1" s="1"/>
  <c r="E45" i="1"/>
  <c r="F44" i="1"/>
  <c r="H44" i="1" s="1"/>
  <c r="E44" i="1"/>
  <c r="F43" i="1"/>
  <c r="H43" i="1"/>
  <c r="E43" i="1"/>
  <c r="F42" i="1"/>
  <c r="H42" i="1" s="1"/>
  <c r="E42" i="1"/>
  <c r="F41" i="1"/>
  <c r="H41" i="1"/>
  <c r="E41" i="1"/>
  <c r="F40" i="1"/>
  <c r="H40" i="1" s="1"/>
  <c r="E40" i="1"/>
  <c r="F39" i="1"/>
  <c r="H39" i="1" s="1"/>
  <c r="E39" i="1"/>
  <c r="F38" i="1"/>
  <c r="H38" i="1" s="1"/>
  <c r="E38" i="1"/>
  <c r="F37" i="1"/>
  <c r="H37" i="1" s="1"/>
  <c r="E37" i="1"/>
  <c r="F36" i="1"/>
  <c r="H36" i="1" s="1"/>
  <c r="E36" i="1"/>
  <c r="F35" i="1"/>
  <c r="H35" i="1"/>
  <c r="E35" i="1"/>
  <c r="F34" i="1"/>
  <c r="H34" i="1" s="1"/>
  <c r="E34" i="1"/>
  <c r="F33" i="1"/>
  <c r="H33" i="1"/>
  <c r="E33" i="1"/>
  <c r="F32" i="1"/>
  <c r="H32" i="1" s="1"/>
  <c r="E32" i="1"/>
  <c r="F31" i="1"/>
  <c r="H31" i="1" s="1"/>
  <c r="E31" i="1"/>
  <c r="F30" i="1"/>
  <c r="H30" i="1" s="1"/>
  <c r="E30" i="1"/>
  <c r="F29" i="1"/>
  <c r="H29" i="1"/>
  <c r="E29" i="1"/>
  <c r="F28" i="1"/>
  <c r="H28" i="1" s="1"/>
  <c r="E28" i="1"/>
  <c r="F27" i="1"/>
  <c r="H27" i="1"/>
  <c r="E27" i="1"/>
  <c r="F26" i="1"/>
  <c r="H26" i="1" s="1"/>
  <c r="E26" i="1"/>
  <c r="F25" i="1"/>
  <c r="H25" i="1"/>
  <c r="E25" i="1"/>
  <c r="F24" i="1"/>
  <c r="H24" i="1" s="1"/>
  <c r="E24" i="1"/>
  <c r="F23" i="1"/>
  <c r="H23" i="1" s="1"/>
  <c r="E23" i="1"/>
  <c r="F22" i="1"/>
  <c r="H22" i="1" s="1"/>
  <c r="E22" i="1"/>
  <c r="F21" i="1"/>
  <c r="H21" i="1" s="1"/>
  <c r="E21" i="1"/>
  <c r="F20" i="1"/>
  <c r="H20" i="1" s="1"/>
  <c r="E20" i="1"/>
  <c r="F19" i="1"/>
  <c r="H19" i="1"/>
  <c r="E19" i="1"/>
  <c r="F18" i="1"/>
  <c r="H18" i="1" s="1"/>
  <c r="E18" i="1"/>
  <c r="F17" i="1"/>
  <c r="H17" i="1"/>
  <c r="E17" i="1"/>
</calcChain>
</file>

<file path=xl/sharedStrings.xml><?xml version="1.0" encoding="utf-8"?>
<sst xmlns="http://schemas.openxmlformats.org/spreadsheetml/2006/main" count="622" uniqueCount="340">
  <si>
    <t>ЗАТВЕРДЖЕНО</t>
  </si>
  <si>
    <t>рішенням стипендіальної комісії</t>
  </si>
  <si>
    <t>Р Е Й Т И Н Г</t>
  </si>
  <si>
    <t>успішності студентів</t>
  </si>
  <si>
    <t xml:space="preserve">за підсумками </t>
  </si>
  <si>
    <t>ПЕРШОГО</t>
  </si>
  <si>
    <t>семестрового контролю</t>
  </si>
  <si>
    <t>2016/2017</t>
  </si>
  <si>
    <t>н.р.</t>
  </si>
  <si>
    <t xml:space="preserve">Факультет </t>
  </si>
  <si>
    <t>спорту та менеджменту</t>
  </si>
  <si>
    <t>Спеціальність 017 Фізична культура і спорт</t>
  </si>
  <si>
    <t>Курс</t>
  </si>
  <si>
    <t>перший</t>
  </si>
  <si>
    <t>№ рейтингу</t>
  </si>
  <si>
    <t>Прізвище</t>
  </si>
  <si>
    <t>Ім'я</t>
  </si>
  <si>
    <t>По-батькові</t>
  </si>
  <si>
    <t>Форма навчання</t>
  </si>
  <si>
    <t>Навч. бал</t>
  </si>
  <si>
    <t>Дод. бал</t>
  </si>
  <si>
    <t>Рейтинговий бал</t>
  </si>
  <si>
    <t>Новікова</t>
  </si>
  <si>
    <t>Анна</t>
  </si>
  <si>
    <t>Михайлівна</t>
  </si>
  <si>
    <t>Циганкова</t>
  </si>
  <si>
    <t>Вікторія</t>
  </si>
  <si>
    <t>Олександрівна</t>
  </si>
  <si>
    <t xml:space="preserve">Заболотна </t>
  </si>
  <si>
    <t>Дарина</t>
  </si>
  <si>
    <t>Володимирівна</t>
  </si>
  <si>
    <t>Міняйлук</t>
  </si>
  <si>
    <t xml:space="preserve">Андрій </t>
  </si>
  <si>
    <t>Сергійович</t>
  </si>
  <si>
    <t>Варфоломеєва</t>
  </si>
  <si>
    <t>Дар’я</t>
  </si>
  <si>
    <t>Сергіївна</t>
  </si>
  <si>
    <t>Купрієць</t>
  </si>
  <si>
    <t>Лілія</t>
  </si>
  <si>
    <t>Віталіївна</t>
  </si>
  <si>
    <t>Кралев</t>
  </si>
  <si>
    <t>Артур</t>
  </si>
  <si>
    <t>Вадимович</t>
  </si>
  <si>
    <t>Гонцовський</t>
  </si>
  <si>
    <t>Володимир</t>
  </si>
  <si>
    <t>Олександрович</t>
  </si>
  <si>
    <t xml:space="preserve">Кущенко </t>
  </si>
  <si>
    <t>Ніна</t>
  </si>
  <si>
    <t>Валеріївна</t>
  </si>
  <si>
    <t>Полтавець</t>
  </si>
  <si>
    <t>Олександра</t>
  </si>
  <si>
    <t>Узакова</t>
  </si>
  <si>
    <t>Марія-Магдалина</t>
  </si>
  <si>
    <t>Рашидівна</t>
  </si>
  <si>
    <t>Самко</t>
  </si>
  <si>
    <t>Анастасія</t>
  </si>
  <si>
    <t>Ігорівна</t>
  </si>
  <si>
    <t>Богуцька</t>
  </si>
  <si>
    <t>Анатоліївна</t>
  </si>
  <si>
    <t>Білозерська</t>
  </si>
  <si>
    <t>Єлизавета</t>
  </si>
  <si>
    <t>Андріївна</t>
  </si>
  <si>
    <t>Борисенко</t>
  </si>
  <si>
    <t>Андрій</t>
  </si>
  <si>
    <t>Олексійович</t>
  </si>
  <si>
    <t>Мусієнко</t>
  </si>
  <si>
    <t>Костянтин</t>
  </si>
  <si>
    <t>Олегович</t>
  </si>
  <si>
    <t>Коровякін</t>
  </si>
  <si>
    <t>Владислав</t>
  </si>
  <si>
    <t>Валерійович</t>
  </si>
  <si>
    <t xml:space="preserve">Кузьма </t>
  </si>
  <si>
    <t>Король</t>
  </si>
  <si>
    <t xml:space="preserve">Юлія </t>
  </si>
  <si>
    <t>Петрівна</t>
  </si>
  <si>
    <t>Прокоф’єв</t>
  </si>
  <si>
    <t>Павло</t>
  </si>
  <si>
    <t>Миколайович</t>
  </si>
  <si>
    <t>Білик</t>
  </si>
  <si>
    <t>Ілля</t>
  </si>
  <si>
    <t>Петроченко</t>
  </si>
  <si>
    <t>Яна</t>
  </si>
  <si>
    <t>Ісаков</t>
  </si>
  <si>
    <t>Єгор</t>
  </si>
  <si>
    <t>Ігорович</t>
  </si>
  <si>
    <t>Павлов</t>
  </si>
  <si>
    <t>Іван</t>
  </si>
  <si>
    <t>Володимирович</t>
  </si>
  <si>
    <t>Андрущенко</t>
  </si>
  <si>
    <t>Дмитро</t>
  </si>
  <si>
    <t>Русланович</t>
  </si>
  <si>
    <t>Василевська</t>
  </si>
  <si>
    <t>Тетяна</t>
  </si>
  <si>
    <t>Миколаївна</t>
  </si>
  <si>
    <t xml:space="preserve">Лут </t>
  </si>
  <si>
    <t>Андрійович</t>
  </si>
  <si>
    <t>Мудрак</t>
  </si>
  <si>
    <t>Данило</t>
  </si>
  <si>
    <t>Міхно</t>
  </si>
  <si>
    <t>Артем</t>
  </si>
  <si>
    <t xml:space="preserve">Гнатенко </t>
  </si>
  <si>
    <t>Вікторович</t>
  </si>
  <si>
    <t>Ільїн</t>
  </si>
  <si>
    <t>Грушецький</t>
  </si>
  <si>
    <t>Грига</t>
  </si>
  <si>
    <t>Кущ</t>
  </si>
  <si>
    <t>Аркадійович</t>
  </si>
  <si>
    <t xml:space="preserve">Самко </t>
  </si>
  <si>
    <t>Інна</t>
  </si>
  <si>
    <t>Малютін</t>
  </si>
  <si>
    <t>Кульчицький</t>
  </si>
  <si>
    <t>Анатолійович</t>
  </si>
  <si>
    <t>Деркач</t>
  </si>
  <si>
    <t xml:space="preserve">Приймаченко </t>
  </si>
  <si>
    <t>Бебешко</t>
  </si>
  <si>
    <t xml:space="preserve">Дмитрівна </t>
  </si>
  <si>
    <t>Корнійчук</t>
  </si>
  <si>
    <t>Половець</t>
  </si>
  <si>
    <t>Іванович</t>
  </si>
  <si>
    <t>Бражник</t>
  </si>
  <si>
    <t>Олександр</t>
  </si>
  <si>
    <t>Шульгіна</t>
  </si>
  <si>
    <t>Аліна</t>
  </si>
  <si>
    <t>Олегівна</t>
  </si>
  <si>
    <t>Сухоцький</t>
  </si>
  <si>
    <t>Синиця</t>
  </si>
  <si>
    <t>Пономаренко</t>
  </si>
  <si>
    <t>Паленичка</t>
  </si>
  <si>
    <t>Ярославович</t>
  </si>
  <si>
    <t>Худяков</t>
  </si>
  <si>
    <t>Владиславович</t>
  </si>
  <si>
    <t>Скалецька</t>
  </si>
  <si>
    <t xml:space="preserve">Ольга </t>
  </si>
  <si>
    <t>Кузнецов</t>
  </si>
  <si>
    <t>Юрковський</t>
  </si>
  <si>
    <t>Віталій</t>
  </si>
  <si>
    <t>Віталійович</t>
  </si>
  <si>
    <t>Плишевський</t>
  </si>
  <si>
    <t xml:space="preserve">Анатолій </t>
  </si>
  <si>
    <t>Сингаєвська</t>
  </si>
  <si>
    <t>Русланівна</t>
  </si>
  <si>
    <t>Засуха</t>
  </si>
  <si>
    <t>Еккер</t>
  </si>
  <si>
    <t>Поліна</t>
  </si>
  <si>
    <t>Альбертівна</t>
  </si>
  <si>
    <t xml:space="preserve">Вакуленко </t>
  </si>
  <si>
    <t xml:space="preserve">Олександра </t>
  </si>
  <si>
    <t>Цибровський</t>
  </si>
  <si>
    <t>Ярослав</t>
  </si>
  <si>
    <t>Нестерук</t>
  </si>
  <si>
    <t>Максимівна</t>
  </si>
  <si>
    <t>Курбанкадієв</t>
  </si>
  <si>
    <t>Тимур</t>
  </si>
  <si>
    <t>Робертович</t>
  </si>
  <si>
    <t xml:space="preserve">Пипоть </t>
  </si>
  <si>
    <t xml:space="preserve">Ірина </t>
  </si>
  <si>
    <t>Василівна</t>
  </si>
  <si>
    <t>Гудима</t>
  </si>
  <si>
    <t>Юрійович</t>
  </si>
  <si>
    <t>Крутоголова</t>
  </si>
  <si>
    <t>Юлія</t>
  </si>
  <si>
    <t>Дмитрівна</t>
  </si>
  <si>
    <t>Ображій</t>
  </si>
  <si>
    <t>Шумік</t>
  </si>
  <si>
    <t>Олег</t>
  </si>
  <si>
    <t xml:space="preserve">Анатолійович </t>
  </si>
  <si>
    <t>Вовк</t>
  </si>
  <si>
    <t>Шеремет</t>
  </si>
  <si>
    <t>Юрій</t>
  </si>
  <si>
    <t>Чорпіта</t>
  </si>
  <si>
    <t>Роман</t>
  </si>
  <si>
    <t>Журбій</t>
  </si>
  <si>
    <t>Даріна</t>
  </si>
  <si>
    <t>Толкач</t>
  </si>
  <si>
    <t>Микола</t>
  </si>
  <si>
    <t>Ігнатьєва</t>
  </si>
  <si>
    <t>Карина</t>
  </si>
  <si>
    <t>Юріївна</t>
  </si>
  <si>
    <t>Корнєв</t>
  </si>
  <si>
    <t>Матюшенко</t>
  </si>
  <si>
    <t>Смєлаш</t>
  </si>
  <si>
    <t>Палій</t>
  </si>
  <si>
    <t>Марко</t>
  </si>
  <si>
    <t>Сидорченко</t>
  </si>
  <si>
    <t>Ліфер</t>
  </si>
  <si>
    <t>Сорочинський</t>
  </si>
  <si>
    <t>Григорович</t>
  </si>
  <si>
    <t>Пономарьов</t>
  </si>
  <si>
    <t>Денис</t>
  </si>
  <si>
    <t>Дмитрович</t>
  </si>
  <si>
    <t xml:space="preserve">Козоріз </t>
  </si>
  <si>
    <t>Глушенко</t>
  </si>
  <si>
    <t>Олена</t>
  </si>
  <si>
    <t>Шкадь</t>
  </si>
  <si>
    <t>Леонід</t>
  </si>
  <si>
    <t>Борисович</t>
  </si>
  <si>
    <t>Кохан</t>
  </si>
  <si>
    <t>Влада</t>
  </si>
  <si>
    <t>Рогожин</t>
  </si>
  <si>
    <t>Ігор</t>
  </si>
  <si>
    <t>Карабило</t>
  </si>
  <si>
    <t>Богдан</t>
  </si>
  <si>
    <t>Тарасович</t>
  </si>
  <si>
    <t>Вербицький</t>
  </si>
  <si>
    <t>Кирил</t>
  </si>
  <si>
    <t>Євгеній</t>
  </si>
  <si>
    <t>Галамага</t>
  </si>
  <si>
    <t>Яненко</t>
  </si>
  <si>
    <t>Величко</t>
  </si>
  <si>
    <t xml:space="preserve">Малишко </t>
  </si>
  <si>
    <t>Соколовська</t>
  </si>
  <si>
    <t>Катерина</t>
  </si>
  <si>
    <t>Одинець</t>
  </si>
  <si>
    <t xml:space="preserve">Єрмоленко </t>
  </si>
  <si>
    <t>Дума</t>
  </si>
  <si>
    <t>Мазур</t>
  </si>
  <si>
    <t>Шашоян</t>
  </si>
  <si>
    <t>Арсен</t>
  </si>
  <si>
    <t>Падурець</t>
  </si>
  <si>
    <t>Маловичко</t>
  </si>
  <si>
    <t>Григор’єв</t>
  </si>
  <si>
    <t>Скляр</t>
  </si>
  <si>
    <t>Яловий</t>
  </si>
  <si>
    <t>Максим</t>
  </si>
  <si>
    <t>Богданович</t>
  </si>
  <si>
    <t>Мусаєв</t>
  </si>
  <si>
    <t>Керім</t>
  </si>
  <si>
    <t>Карамович</t>
  </si>
  <si>
    <t>Видай</t>
  </si>
  <si>
    <t>Ситайло</t>
  </si>
  <si>
    <t>Михайлович</t>
  </si>
  <si>
    <t>Орел</t>
  </si>
  <si>
    <t>Кирило</t>
  </si>
  <si>
    <t>Валентинович</t>
  </si>
  <si>
    <t>Лавренчук</t>
  </si>
  <si>
    <t>Васильович</t>
  </si>
  <si>
    <t>Гадіров</t>
  </si>
  <si>
    <t>Станіславович</t>
  </si>
  <si>
    <t>Шишман</t>
  </si>
  <si>
    <t>Сергій</t>
  </si>
  <si>
    <t xml:space="preserve">Шелест </t>
  </si>
  <si>
    <t>Сьомка</t>
  </si>
  <si>
    <t>Мікулін</t>
  </si>
  <si>
    <t>Микита</t>
  </si>
  <si>
    <t>Бобок</t>
  </si>
  <si>
    <t>НЕ ВКЛЮЧЕНО</t>
  </si>
  <si>
    <t>Буряк</t>
  </si>
  <si>
    <t>Максимович</t>
  </si>
  <si>
    <t>Голубков</t>
  </si>
  <si>
    <t>Горда</t>
  </si>
  <si>
    <t>Віктор</t>
  </si>
  <si>
    <t>Дем’янов</t>
  </si>
  <si>
    <t>Зайченко</t>
  </si>
  <si>
    <t>Пивоварський</t>
  </si>
  <si>
    <t>Слуцький</t>
  </si>
  <si>
    <t>Татарчук</t>
  </si>
  <si>
    <t>Костянтинович</t>
  </si>
  <si>
    <t>Тихомиров</t>
  </si>
  <si>
    <t>Тоненька</t>
  </si>
  <si>
    <t>Тумаркін</t>
  </si>
  <si>
    <t>Хованов</t>
  </si>
  <si>
    <t>Шпаченко</t>
  </si>
  <si>
    <t>Бєлов</t>
  </si>
  <si>
    <t>Власенко</t>
  </si>
  <si>
    <t>Дашкевич</t>
  </si>
  <si>
    <t>Світлана</t>
  </si>
  <si>
    <t>Сичов</t>
  </si>
  <si>
    <t>Фролова</t>
  </si>
  <si>
    <t>Вадимівна</t>
  </si>
  <si>
    <t>Чорна</t>
  </si>
  <si>
    <t>Барило</t>
  </si>
  <si>
    <t>Гребенніков</t>
  </si>
  <si>
    <t>Іщук</t>
  </si>
  <si>
    <t>Святославович</t>
  </si>
  <si>
    <t>Конзичаков</t>
  </si>
  <si>
    <t>Павлович</t>
  </si>
  <si>
    <t>Ухов</t>
  </si>
  <si>
    <t>Давиденко</t>
  </si>
  <si>
    <t>Івасюк</t>
  </si>
  <si>
    <t>Коваленко</t>
  </si>
  <si>
    <t>Ганна</t>
  </si>
  <si>
    <t>Ковальчук</t>
  </si>
  <si>
    <t>Літовченко</t>
  </si>
  <si>
    <t>Євген</t>
  </si>
  <si>
    <t>Аскур</t>
  </si>
  <si>
    <t>Алі-Ніколас</t>
  </si>
  <si>
    <t>Саідович</t>
  </si>
  <si>
    <t>Мошинський</t>
  </si>
  <si>
    <t>Антонович</t>
  </si>
  <si>
    <t>Нагорний</t>
  </si>
  <si>
    <t>Плясовиця</t>
  </si>
  <si>
    <t>Рахман</t>
  </si>
  <si>
    <t>Фахім</t>
  </si>
  <si>
    <t>Хайдар</t>
  </si>
  <si>
    <t>Вдовика</t>
  </si>
  <si>
    <t>Асімович</t>
  </si>
  <si>
    <t>Гутник</t>
  </si>
  <si>
    <t>Іськов</t>
  </si>
  <si>
    <t xml:space="preserve">Андрійович </t>
  </si>
  <si>
    <t>Молчун</t>
  </si>
  <si>
    <t>Тимофій</t>
  </si>
  <si>
    <t xml:space="preserve">Панасюк </t>
  </si>
  <si>
    <t>Людмила</t>
  </si>
  <si>
    <t>Тишкевич</t>
  </si>
  <si>
    <t>Леонідович</t>
  </si>
  <si>
    <t>Тіщук</t>
  </si>
  <si>
    <t>Школоберда</t>
  </si>
  <si>
    <t>Кекух</t>
  </si>
  <si>
    <t>Вячеславович</t>
  </si>
  <si>
    <t>Пірнач</t>
  </si>
  <si>
    <t>Попович</t>
  </si>
  <si>
    <t>Хілько</t>
  </si>
  <si>
    <t>Шовковий</t>
  </si>
  <si>
    <t>Бондаренко</t>
  </si>
  <si>
    <t xml:space="preserve">Вдовенко </t>
  </si>
  <si>
    <t>Борис</t>
  </si>
  <si>
    <t>Вермінчук</t>
  </si>
  <si>
    <t>Романович</t>
  </si>
  <si>
    <t>Вигівський</t>
  </si>
  <si>
    <t>Олексій</t>
  </si>
  <si>
    <t>В’ячеславович</t>
  </si>
  <si>
    <t>Кобижча</t>
  </si>
  <si>
    <t>Валерія</t>
  </si>
  <si>
    <t>Ковшов</t>
  </si>
  <si>
    <t>Макогон</t>
  </si>
  <si>
    <t>Мормуль</t>
  </si>
  <si>
    <t>Муштенко</t>
  </si>
  <si>
    <t>Пучкова</t>
  </si>
  <si>
    <t>Олексіївна</t>
  </si>
  <si>
    <t>Хамбір</t>
  </si>
  <si>
    <t>Щербань</t>
  </si>
  <si>
    <t>Ярошенко</t>
  </si>
  <si>
    <t>Валерій</t>
  </si>
  <si>
    <t>Голова робочої групи</t>
  </si>
  <si>
    <t>факультету спорту та менеджменту</t>
  </si>
  <si>
    <t>з питань призначення стипендії,</t>
  </si>
  <si>
    <t>декан факультету спорту та менеджменту</t>
  </si>
  <si>
    <t>В.П.Семененко</t>
  </si>
  <si>
    <t>10 лютого 2017 р.,</t>
  </si>
  <si>
    <t>протокол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</si>
</sst>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</font>
    <font>
      <sz val="8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0" fontId="5" fillId="0" borderId="1" xfId="0" applyFont="1" applyBorder="1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" fillId="0" borderId="2" xfId="0" applyFont="1" applyBorder="1"/>
    <xf numFmtId="0" fontId="7" fillId="0" borderId="2" xfId="0" applyFont="1" applyBorder="1" applyAlignment="1">
      <alignment vertical="center"/>
    </xf>
    <xf numFmtId="2" fontId="1" fillId="0" borderId="2" xfId="0" applyNumberFormat="1" applyFont="1" applyBorder="1"/>
    <xf numFmtId="0" fontId="8" fillId="0" borderId="2" xfId="0" applyFont="1" applyBorder="1" applyAlignment="1">
      <alignment vertical="center"/>
    </xf>
    <xf numFmtId="2" fontId="1" fillId="0" borderId="2" xfId="0" applyNumberFormat="1" applyFont="1" applyBorder="1"/>
    <xf numFmtId="0" fontId="4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ting_1ku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иски"/>
      <sheetName val="12-ВВ1"/>
      <sheetName val="12-ВВ2"/>
      <sheetName val="12-ЛЗ1"/>
      <sheetName val="12-ЛЗ2"/>
      <sheetName val="12-ЄС1"/>
      <sheetName val="12-ЄС2"/>
      <sheetName val="12-ЄС3"/>
      <sheetName val="12-МЕ"/>
    </sheetNames>
    <sheetDataSet>
      <sheetData sheetId="0"/>
      <sheetData sheetId="1">
        <row r="2">
          <cell r="B2" t="str">
            <v>тренерський</v>
          </cell>
          <cell r="G2" t="str">
            <v>перший</v>
          </cell>
        </row>
        <row r="3">
          <cell r="B3" t="str">
            <v>спорту та менеджменту</v>
          </cell>
          <cell r="G3" t="str">
            <v>другий</v>
          </cell>
        </row>
        <row r="4">
          <cell r="B4" t="str">
            <v>здоров'я, фізичного виховання та туризму</v>
          </cell>
          <cell r="G4" t="str">
            <v>третій</v>
          </cell>
        </row>
        <row r="5">
          <cell r="G5" t="str">
            <v>четвертий</v>
          </cell>
        </row>
        <row r="6">
          <cell r="B6" t="str">
            <v>ПЕРШОГО</v>
          </cell>
          <cell r="G6" t="str">
            <v>перший, освітній ступінь "Магістри"</v>
          </cell>
        </row>
        <row r="7">
          <cell r="B7" t="str">
            <v>ДРУГОГО</v>
          </cell>
        </row>
        <row r="9">
          <cell r="B9" t="str">
            <v>Спеціальність 014 Середня освіта (фізична культура)</v>
          </cell>
        </row>
        <row r="10">
          <cell r="B10" t="str">
            <v>Спеціальність 017 Фізична культура і спорт</v>
          </cell>
        </row>
        <row r="11">
          <cell r="B11" t="str">
            <v>Спеціальність 024 Хореографія</v>
          </cell>
        </row>
        <row r="12">
          <cell r="B12" t="str">
            <v>Спеціальність 242 Туризм</v>
          </cell>
        </row>
        <row r="13">
          <cell r="B13" t="str">
            <v>Спеціальність 227 Фізична реабілітація</v>
          </cell>
        </row>
        <row r="14">
          <cell r="B14" t="str">
            <v>Напрям підготовки «6.010202 Спорт»</v>
          </cell>
        </row>
        <row r="15">
          <cell r="B15" t="str">
            <v>Напрям підготовки «6.010201 Фізичне виховання»</v>
          </cell>
        </row>
        <row r="16">
          <cell r="B16" t="str">
            <v>Напрям підготовки «6.010203 Здоров’я людини»</v>
          </cell>
        </row>
        <row r="17">
          <cell r="B17" t="str">
            <v>Напрям підготовки «6.140103 Туризм»</v>
          </cell>
        </row>
        <row r="18">
          <cell r="B18" t="str">
            <v>Напрям підготовки «6.020202 Хореографія»</v>
          </cell>
        </row>
      </sheetData>
      <sheetData sheetId="2">
        <row r="5">
          <cell r="F5" t="str">
            <v>Д</v>
          </cell>
          <cell r="O5">
            <v>82.917391304347831</v>
          </cell>
        </row>
        <row r="6">
          <cell r="F6" t="str">
            <v>Д</v>
          </cell>
          <cell r="O6">
            <v>71.413043478260875</v>
          </cell>
        </row>
        <row r="7">
          <cell r="F7" t="str">
            <v>Д</v>
          </cell>
          <cell r="O7">
            <v>71.178260869565221</v>
          </cell>
        </row>
        <row r="8">
          <cell r="F8" t="str">
            <v>Д</v>
          </cell>
          <cell r="O8">
            <v>70.630434782608702</v>
          </cell>
        </row>
        <row r="9">
          <cell r="F9" t="str">
            <v>Д</v>
          </cell>
          <cell r="O9">
            <v>70.513043478260869</v>
          </cell>
        </row>
        <row r="10">
          <cell r="F10" t="str">
            <v>Д</v>
          </cell>
          <cell r="O10">
            <v>69.926086956521743</v>
          </cell>
        </row>
        <row r="11">
          <cell r="F11" t="str">
            <v>Д</v>
          </cell>
          <cell r="O11">
            <v>68.282608695652172</v>
          </cell>
        </row>
        <row r="12">
          <cell r="F12" t="str">
            <v>К</v>
          </cell>
          <cell r="O12">
            <v>65.582608695652169</v>
          </cell>
        </row>
        <row r="13">
          <cell r="F13" t="str">
            <v>К</v>
          </cell>
          <cell r="O13">
            <v>64.134782608695659</v>
          </cell>
        </row>
        <row r="14">
          <cell r="F14" t="str">
            <v>Д</v>
          </cell>
          <cell r="O14">
            <v>64.134782608695659</v>
          </cell>
        </row>
        <row r="15">
          <cell r="F15" t="str">
            <v>Д</v>
          </cell>
          <cell r="O15">
            <v>64.095652173913038</v>
          </cell>
        </row>
        <row r="16">
          <cell r="F16" t="str">
            <v>Д</v>
          </cell>
          <cell r="O16">
            <v>63.27391304347826</v>
          </cell>
        </row>
        <row r="17">
          <cell r="F17" t="str">
            <v>Д</v>
          </cell>
          <cell r="O17">
            <v>61.943478260869568</v>
          </cell>
        </row>
        <row r="18">
          <cell r="F18" t="str">
            <v>К</v>
          </cell>
        </row>
        <row r="19">
          <cell r="F19" t="str">
            <v>Д</v>
          </cell>
        </row>
        <row r="20">
          <cell r="F20" t="str">
            <v>К</v>
          </cell>
        </row>
        <row r="21">
          <cell r="F21" t="str">
            <v>К</v>
          </cell>
        </row>
        <row r="22">
          <cell r="F22" t="str">
            <v>Д</v>
          </cell>
        </row>
        <row r="23">
          <cell r="F23" t="str">
            <v>К</v>
          </cell>
        </row>
        <row r="24">
          <cell r="F24" t="str">
            <v>Д</v>
          </cell>
        </row>
        <row r="25">
          <cell r="F25" t="str">
            <v>К</v>
          </cell>
        </row>
        <row r="26">
          <cell r="F26" t="str">
            <v>К</v>
          </cell>
        </row>
        <row r="27">
          <cell r="F27" t="str">
            <v>Д</v>
          </cell>
        </row>
        <row r="28">
          <cell r="F28" t="str">
            <v>Д</v>
          </cell>
        </row>
        <row r="29">
          <cell r="F29" t="str">
            <v>К</v>
          </cell>
        </row>
        <row r="30">
          <cell r="F30" t="str">
            <v>К</v>
          </cell>
        </row>
        <row r="31">
          <cell r="F31" t="str">
            <v>К</v>
          </cell>
        </row>
      </sheetData>
      <sheetData sheetId="3">
        <row r="5">
          <cell r="F5" t="str">
            <v>Д</v>
          </cell>
          <cell r="O5">
            <v>77.986956521739131</v>
          </cell>
        </row>
        <row r="6">
          <cell r="F6" t="str">
            <v>Д</v>
          </cell>
          <cell r="O6">
            <v>76.969565217391306</v>
          </cell>
        </row>
        <row r="7">
          <cell r="F7" t="str">
            <v>Д</v>
          </cell>
          <cell r="O7">
            <v>69.613043478260863</v>
          </cell>
        </row>
        <row r="8">
          <cell r="F8" t="str">
            <v>Д</v>
          </cell>
          <cell r="O8">
            <v>69.026086956521738</v>
          </cell>
        </row>
        <row r="9">
          <cell r="F9" t="str">
            <v>Д</v>
          </cell>
          <cell r="O9">
            <v>62.765217391304347</v>
          </cell>
        </row>
        <row r="10">
          <cell r="F10" t="str">
            <v>К</v>
          </cell>
        </row>
        <row r="11">
          <cell r="F11" t="str">
            <v>Д</v>
          </cell>
        </row>
        <row r="12">
          <cell r="F12" t="str">
            <v>К</v>
          </cell>
        </row>
        <row r="13">
          <cell r="F13" t="str">
            <v>К</v>
          </cell>
        </row>
        <row r="14">
          <cell r="F14" t="str">
            <v>Д</v>
          </cell>
        </row>
        <row r="15">
          <cell r="F15" t="str">
            <v>К</v>
          </cell>
        </row>
      </sheetData>
      <sheetData sheetId="4">
        <row r="5">
          <cell r="F5" t="str">
            <v>Д</v>
          </cell>
          <cell r="O5">
            <v>81.508695652173913</v>
          </cell>
        </row>
        <row r="6">
          <cell r="F6" t="str">
            <v>Д</v>
          </cell>
          <cell r="O6">
            <v>80.295652173913041</v>
          </cell>
        </row>
        <row r="7">
          <cell r="F7" t="str">
            <v>Д</v>
          </cell>
          <cell r="O7">
            <v>77.086956521739125</v>
          </cell>
        </row>
        <row r="8">
          <cell r="F8" t="str">
            <v>Д</v>
          </cell>
          <cell r="O8">
            <v>75.678260869565221</v>
          </cell>
        </row>
        <row r="9">
          <cell r="F9" t="str">
            <v>Д</v>
          </cell>
          <cell r="O9">
            <v>75.639130434782615</v>
          </cell>
        </row>
        <row r="10">
          <cell r="F10" t="str">
            <v>Д</v>
          </cell>
          <cell r="O10">
            <v>72.704347826086959</v>
          </cell>
        </row>
        <row r="11">
          <cell r="F11" t="str">
            <v>Д</v>
          </cell>
          <cell r="O11">
            <v>72.195652173913047</v>
          </cell>
        </row>
        <row r="12">
          <cell r="F12" t="str">
            <v>Д</v>
          </cell>
          <cell r="O12">
            <v>72.117391304347819</v>
          </cell>
        </row>
        <row r="13">
          <cell r="F13" t="str">
            <v>Д</v>
          </cell>
          <cell r="O13">
            <v>71.882608695652181</v>
          </cell>
        </row>
        <row r="14">
          <cell r="F14" t="str">
            <v>К</v>
          </cell>
          <cell r="O14">
            <v>71.099999999999994</v>
          </cell>
        </row>
        <row r="15">
          <cell r="F15" t="str">
            <v>Д</v>
          </cell>
          <cell r="O15">
            <v>70.826086956521735</v>
          </cell>
        </row>
        <row r="16">
          <cell r="F16" t="str">
            <v>Д</v>
          </cell>
          <cell r="O16">
            <v>70.317391304347822</v>
          </cell>
        </row>
        <row r="17">
          <cell r="F17" t="str">
            <v>Д</v>
          </cell>
          <cell r="O17">
            <v>70.278260869565216</v>
          </cell>
        </row>
        <row r="18">
          <cell r="F18" t="str">
            <v>Д</v>
          </cell>
          <cell r="O18">
            <v>70.239130434782609</v>
          </cell>
        </row>
        <row r="19">
          <cell r="F19" t="str">
            <v>Д</v>
          </cell>
          <cell r="O19">
            <v>69.80869565217391</v>
          </cell>
        </row>
        <row r="20">
          <cell r="F20" t="str">
            <v>Д</v>
          </cell>
          <cell r="O20">
            <v>69.456521739130437</v>
          </cell>
        </row>
        <row r="21">
          <cell r="F21" t="str">
            <v>К</v>
          </cell>
          <cell r="O21">
            <v>67.734782608695653</v>
          </cell>
        </row>
        <row r="22">
          <cell r="F22" t="str">
            <v>Д</v>
          </cell>
          <cell r="O22">
            <v>67.65652173913044</v>
          </cell>
        </row>
        <row r="23">
          <cell r="F23" t="str">
            <v>Д</v>
          </cell>
          <cell r="O23">
            <v>67.578260869565213</v>
          </cell>
        </row>
        <row r="24">
          <cell r="F24" t="str">
            <v>К</v>
          </cell>
          <cell r="O24">
            <v>65.230434782608697</v>
          </cell>
        </row>
        <row r="25">
          <cell r="F25" t="str">
            <v>К</v>
          </cell>
          <cell r="O25">
            <v>64.252173913043478</v>
          </cell>
        </row>
        <row r="26">
          <cell r="F26" t="str">
            <v>К</v>
          </cell>
        </row>
        <row r="27">
          <cell r="F27" t="str">
            <v>К</v>
          </cell>
        </row>
        <row r="28">
          <cell r="F28" t="str">
            <v>Д</v>
          </cell>
        </row>
        <row r="29">
          <cell r="F29" t="str">
            <v>К</v>
          </cell>
        </row>
        <row r="30">
          <cell r="F30" t="str">
            <v>К</v>
          </cell>
        </row>
      </sheetData>
      <sheetData sheetId="5">
        <row r="5">
          <cell r="F5" t="str">
            <v>Д</v>
          </cell>
          <cell r="O5">
            <v>80.334782608695647</v>
          </cell>
        </row>
        <row r="6">
          <cell r="F6" t="str">
            <v>Д</v>
          </cell>
          <cell r="O6">
            <v>78.378260869565224</v>
          </cell>
        </row>
        <row r="7">
          <cell r="F7" t="str">
            <v>Д</v>
          </cell>
          <cell r="O7">
            <v>77.478260869565219</v>
          </cell>
        </row>
        <row r="8">
          <cell r="F8" t="str">
            <v>Д</v>
          </cell>
          <cell r="O8">
            <v>75.443478260869568</v>
          </cell>
        </row>
        <row r="9">
          <cell r="F9" t="str">
            <v>Д</v>
          </cell>
          <cell r="O9">
            <v>75.208695652173915</v>
          </cell>
        </row>
        <row r="10">
          <cell r="F10" t="str">
            <v>Д</v>
          </cell>
          <cell r="O10">
            <v>71.686956521739134</v>
          </cell>
        </row>
        <row r="11">
          <cell r="F11" t="str">
            <v>Д</v>
          </cell>
          <cell r="O11">
            <v>67.382608695652181</v>
          </cell>
        </row>
        <row r="12">
          <cell r="F12" t="str">
            <v>К</v>
          </cell>
          <cell r="O12">
            <v>64.252173913043478</v>
          </cell>
        </row>
        <row r="13">
          <cell r="F13" t="str">
            <v>К</v>
          </cell>
          <cell r="O13">
            <v>63.939130434782612</v>
          </cell>
        </row>
        <row r="14">
          <cell r="F14" t="str">
            <v>К</v>
          </cell>
          <cell r="O14">
            <v>63.391304347826086</v>
          </cell>
        </row>
        <row r="15">
          <cell r="F15" t="str">
            <v>Д</v>
          </cell>
          <cell r="O15">
            <v>61.004347826086956</v>
          </cell>
        </row>
        <row r="16">
          <cell r="F16" t="str">
            <v>К</v>
          </cell>
          <cell r="O16">
            <v>58.930434782608693</v>
          </cell>
        </row>
        <row r="17">
          <cell r="F17" t="str">
            <v>К</v>
          </cell>
        </row>
        <row r="18">
          <cell r="F18" t="str">
            <v>К</v>
          </cell>
        </row>
        <row r="19">
          <cell r="F19" t="str">
            <v>К</v>
          </cell>
        </row>
        <row r="20">
          <cell r="F20" t="str">
            <v>Д</v>
          </cell>
        </row>
        <row r="21">
          <cell r="F21" t="str">
            <v>К</v>
          </cell>
        </row>
      </sheetData>
      <sheetData sheetId="6">
        <row r="5">
          <cell r="F5" t="str">
            <v>Д</v>
          </cell>
          <cell r="O5">
            <v>81.15652173913044</v>
          </cell>
        </row>
        <row r="6">
          <cell r="F6" t="str">
            <v>Д</v>
          </cell>
          <cell r="O6">
            <v>76.5</v>
          </cell>
        </row>
        <row r="7">
          <cell r="F7" t="str">
            <v>Д</v>
          </cell>
          <cell r="O7">
            <v>73.330434782608691</v>
          </cell>
        </row>
        <row r="8">
          <cell r="F8" t="str">
            <v>Д</v>
          </cell>
          <cell r="O8">
            <v>73.252173913043478</v>
          </cell>
        </row>
        <row r="9">
          <cell r="F9" t="str">
            <v>Д</v>
          </cell>
          <cell r="O9">
            <v>69.026086956521738</v>
          </cell>
        </row>
        <row r="10">
          <cell r="F10" t="str">
            <v>К</v>
          </cell>
          <cell r="O10">
            <v>67.265217391304347</v>
          </cell>
        </row>
        <row r="11">
          <cell r="F11" t="str">
            <v>Д</v>
          </cell>
          <cell r="O11">
            <v>66.208695652173915</v>
          </cell>
        </row>
        <row r="12">
          <cell r="F12" t="str">
            <v>К</v>
          </cell>
          <cell r="O12">
            <v>65.856521739130429</v>
          </cell>
        </row>
        <row r="13">
          <cell r="F13" t="str">
            <v>К</v>
          </cell>
          <cell r="O13">
            <v>65.03478260869565</v>
          </cell>
        </row>
        <row r="14">
          <cell r="F14" t="str">
            <v>Д</v>
          </cell>
          <cell r="O14">
            <v>64.839130434782604</v>
          </cell>
        </row>
        <row r="15">
          <cell r="F15" t="str">
            <v>Д</v>
          </cell>
          <cell r="O15">
            <v>63.586956521739133</v>
          </cell>
        </row>
        <row r="16">
          <cell r="F16" t="str">
            <v>К</v>
          </cell>
          <cell r="O16">
            <v>61.591304347826089</v>
          </cell>
        </row>
        <row r="17">
          <cell r="F17" t="str">
            <v>К</v>
          </cell>
          <cell r="O17">
            <v>61.434782608695649</v>
          </cell>
        </row>
        <row r="18">
          <cell r="F18" t="str">
            <v>Д</v>
          </cell>
          <cell r="O18">
            <v>60.260869565217391</v>
          </cell>
        </row>
        <row r="19">
          <cell r="F19" t="str">
            <v>К</v>
          </cell>
          <cell r="O19">
            <v>59.282608695652172</v>
          </cell>
        </row>
        <row r="20">
          <cell r="F20" t="str">
            <v>К</v>
          </cell>
          <cell r="O20">
            <v>59.165217391304346</v>
          </cell>
        </row>
        <row r="21">
          <cell r="F21" t="str">
            <v>К</v>
          </cell>
          <cell r="O21">
            <v>57.326086956521742</v>
          </cell>
        </row>
        <row r="22">
          <cell r="F22" t="str">
            <v>Д</v>
          </cell>
        </row>
        <row r="23">
          <cell r="F23" t="str">
            <v>К</v>
          </cell>
        </row>
        <row r="24">
          <cell r="F24" t="str">
            <v>К</v>
          </cell>
        </row>
        <row r="25">
          <cell r="F25" t="str">
            <v>К</v>
          </cell>
        </row>
        <row r="26">
          <cell r="F26" t="str">
            <v>К</v>
          </cell>
        </row>
        <row r="27">
          <cell r="F27" t="str">
            <v>К</v>
          </cell>
        </row>
        <row r="28">
          <cell r="F28" t="str">
            <v>К</v>
          </cell>
        </row>
      </sheetData>
      <sheetData sheetId="7">
        <row r="5">
          <cell r="F5" t="str">
            <v>Д</v>
          </cell>
          <cell r="O5">
            <v>82.565217391304344</v>
          </cell>
        </row>
        <row r="6">
          <cell r="F6" t="str">
            <v>Д</v>
          </cell>
          <cell r="O6">
            <v>73.917391304347831</v>
          </cell>
        </row>
        <row r="7">
          <cell r="F7" t="str">
            <v>Д</v>
          </cell>
          <cell r="O7">
            <v>73.604347826086951</v>
          </cell>
        </row>
        <row r="8">
          <cell r="F8" t="str">
            <v>Д</v>
          </cell>
          <cell r="O8">
            <v>69.260869565217391</v>
          </cell>
        </row>
        <row r="9">
          <cell r="F9" t="str">
            <v>К</v>
          </cell>
          <cell r="O9">
            <v>68.947826086956525</v>
          </cell>
        </row>
        <row r="10">
          <cell r="F10" t="str">
            <v>К</v>
          </cell>
          <cell r="O10">
            <v>68.478260869565219</v>
          </cell>
        </row>
        <row r="11">
          <cell r="F11" t="str">
            <v>К</v>
          </cell>
          <cell r="O11">
            <v>66.834782608695647</v>
          </cell>
        </row>
        <row r="12">
          <cell r="F12" t="str">
            <v>К</v>
          </cell>
          <cell r="O12">
            <v>65.895652173913049</v>
          </cell>
        </row>
        <row r="13">
          <cell r="F13" t="str">
            <v>Д</v>
          </cell>
          <cell r="O13">
            <v>64.173913043478265</v>
          </cell>
        </row>
        <row r="14">
          <cell r="F14" t="str">
            <v>К</v>
          </cell>
          <cell r="O14">
            <v>63</v>
          </cell>
        </row>
        <row r="15">
          <cell r="F15" t="str">
            <v>Д</v>
          </cell>
          <cell r="O15">
            <v>62.373913043478261</v>
          </cell>
        </row>
        <row r="16">
          <cell r="F16" t="str">
            <v xml:space="preserve">К </v>
          </cell>
          <cell r="O16">
            <v>61.434782608695649</v>
          </cell>
        </row>
        <row r="17">
          <cell r="F17" t="str">
            <v>Д</v>
          </cell>
          <cell r="O17">
            <v>59.556521739130432</v>
          </cell>
        </row>
        <row r="18">
          <cell r="F18" t="str">
            <v>К</v>
          </cell>
          <cell r="O18">
            <v>58.343478260869567</v>
          </cell>
        </row>
        <row r="19">
          <cell r="F19" t="str">
            <v>К</v>
          </cell>
        </row>
        <row r="20">
          <cell r="F20" t="str">
            <v>К</v>
          </cell>
        </row>
        <row r="21">
          <cell r="F21" t="str">
            <v>К</v>
          </cell>
        </row>
        <row r="22">
          <cell r="F22" t="str">
            <v>К</v>
          </cell>
        </row>
        <row r="23">
          <cell r="F23" t="str">
            <v>К</v>
          </cell>
        </row>
        <row r="24">
          <cell r="F24" t="str">
            <v>К</v>
          </cell>
        </row>
        <row r="25">
          <cell r="F25" t="str">
            <v>К</v>
          </cell>
        </row>
        <row r="26">
          <cell r="F26" t="str">
            <v>К</v>
          </cell>
        </row>
        <row r="27">
          <cell r="F27" t="str">
            <v>К</v>
          </cell>
        </row>
      </sheetData>
      <sheetData sheetId="8">
        <row r="5">
          <cell r="F5" t="str">
            <v>Д</v>
          </cell>
          <cell r="O5">
            <v>81.900000000000006</v>
          </cell>
        </row>
        <row r="6">
          <cell r="F6" t="str">
            <v>Д</v>
          </cell>
          <cell r="O6">
            <v>81.860869565217385</v>
          </cell>
        </row>
        <row r="7">
          <cell r="F7" t="str">
            <v>Д</v>
          </cell>
          <cell r="O7">
            <v>81.665217391304353</v>
          </cell>
        </row>
        <row r="8">
          <cell r="F8" t="str">
            <v>Д</v>
          </cell>
          <cell r="O8">
            <v>78.221739130434784</v>
          </cell>
        </row>
        <row r="9">
          <cell r="F9" t="str">
            <v>Д</v>
          </cell>
          <cell r="O9">
            <v>76.539130434782606</v>
          </cell>
        </row>
        <row r="10">
          <cell r="F10" t="str">
            <v>К</v>
          </cell>
          <cell r="O10">
            <v>75.599999999999994</v>
          </cell>
        </row>
        <row r="11">
          <cell r="F11" t="str">
            <v>К</v>
          </cell>
          <cell r="O11">
            <v>75.052173913043475</v>
          </cell>
        </row>
        <row r="12">
          <cell r="F12" t="str">
            <v>Д</v>
          </cell>
          <cell r="O12">
            <v>73.173913043478265</v>
          </cell>
        </row>
        <row r="13">
          <cell r="F13" t="str">
            <v>Д</v>
          </cell>
          <cell r="O13">
            <v>70.239130434782609</v>
          </cell>
        </row>
        <row r="14">
          <cell r="F14" t="str">
            <v>Д</v>
          </cell>
          <cell r="O14">
            <v>69.69130434782609</v>
          </cell>
        </row>
        <row r="15">
          <cell r="F15" t="str">
            <v>Д</v>
          </cell>
          <cell r="O15">
            <v>69.339130434782604</v>
          </cell>
        </row>
        <row r="16">
          <cell r="F16" t="str">
            <v>Д</v>
          </cell>
          <cell r="O16">
            <v>69.182608695652178</v>
          </cell>
        </row>
        <row r="17">
          <cell r="F17" t="str">
            <v>К</v>
          </cell>
          <cell r="O17">
            <v>65.543478260869563</v>
          </cell>
        </row>
        <row r="18">
          <cell r="F18" t="str">
            <v>К</v>
          </cell>
        </row>
        <row r="19">
          <cell r="F19" t="str">
            <v>К</v>
          </cell>
        </row>
        <row r="20">
          <cell r="F20" t="str">
            <v>К</v>
          </cell>
        </row>
        <row r="21">
          <cell r="F21" t="str">
            <v>Д</v>
          </cell>
        </row>
      </sheetData>
      <sheetData sheetId="9">
        <row r="5">
          <cell r="F5" t="str">
            <v>Д</v>
          </cell>
          <cell r="O5">
            <v>81.352173913043472</v>
          </cell>
        </row>
        <row r="6">
          <cell r="F6" t="str">
            <v>К</v>
          </cell>
          <cell r="O6">
            <v>76.265217391304347</v>
          </cell>
        </row>
        <row r="7">
          <cell r="F7" t="str">
            <v>Д</v>
          </cell>
          <cell r="O7">
            <v>75.678260869565221</v>
          </cell>
        </row>
        <row r="8">
          <cell r="F8" t="str">
            <v>Д</v>
          </cell>
          <cell r="O8">
            <v>72.195652173913047</v>
          </cell>
        </row>
        <row r="9">
          <cell r="F9" t="str">
            <v>Д</v>
          </cell>
          <cell r="O9">
            <v>71.84347826086956</v>
          </cell>
        </row>
        <row r="10">
          <cell r="F10" t="str">
            <v>К</v>
          </cell>
          <cell r="O10">
            <v>71.099999999999994</v>
          </cell>
        </row>
        <row r="11">
          <cell r="F11" t="str">
            <v>Д</v>
          </cell>
          <cell r="O11">
            <v>70.591304347826082</v>
          </cell>
        </row>
        <row r="12">
          <cell r="F12" t="str">
            <v>Д</v>
          </cell>
          <cell r="O12">
            <v>68.165217391304353</v>
          </cell>
        </row>
        <row r="13">
          <cell r="F13" t="str">
            <v>Д</v>
          </cell>
          <cell r="O13">
            <v>67.421739130434787</v>
          </cell>
        </row>
        <row r="14">
          <cell r="F14" t="str">
            <v>К</v>
          </cell>
          <cell r="O14">
            <v>67.22608695652174</v>
          </cell>
        </row>
        <row r="15">
          <cell r="F15" t="str">
            <v>К</v>
          </cell>
          <cell r="O15">
            <v>67.030434782608694</v>
          </cell>
        </row>
        <row r="16">
          <cell r="F16" t="str">
            <v>Д</v>
          </cell>
          <cell r="O16">
            <v>66.717391304347828</v>
          </cell>
        </row>
        <row r="17">
          <cell r="F17" t="str">
            <v>Д</v>
          </cell>
          <cell r="O17">
            <v>66.326086956521735</v>
          </cell>
        </row>
        <row r="18">
          <cell r="F18" t="str">
            <v>К</v>
          </cell>
          <cell r="O18">
            <v>66.169565217391309</v>
          </cell>
        </row>
        <row r="19">
          <cell r="F19" t="str">
            <v>К</v>
          </cell>
          <cell r="O19">
            <v>65.621739130434776</v>
          </cell>
        </row>
        <row r="20">
          <cell r="F20" t="str">
            <v>К</v>
          </cell>
          <cell r="O20">
            <v>65.152173913043484</v>
          </cell>
        </row>
        <row r="21">
          <cell r="F21" t="str">
            <v>Д</v>
          </cell>
          <cell r="O21">
            <v>63</v>
          </cell>
        </row>
        <row r="22">
          <cell r="F22" t="str">
            <v>К</v>
          </cell>
          <cell r="O22">
            <v>62.060869565217388</v>
          </cell>
        </row>
        <row r="23">
          <cell r="F23" t="str">
            <v>Д</v>
          </cell>
          <cell r="O23">
            <v>61.747826086956522</v>
          </cell>
        </row>
        <row r="24">
          <cell r="F24" t="str">
            <v>К</v>
          </cell>
        </row>
        <row r="25">
          <cell r="F25" t="str">
            <v>К</v>
          </cell>
        </row>
        <row r="26">
          <cell r="F26" t="str">
            <v>К</v>
          </cell>
        </row>
        <row r="27">
          <cell r="F27" t="str">
            <v xml:space="preserve">К </v>
          </cell>
        </row>
        <row r="28">
          <cell r="F28" t="str">
            <v>К</v>
          </cell>
        </row>
        <row r="29">
          <cell r="F29" t="str">
            <v>К</v>
          </cell>
        </row>
        <row r="30">
          <cell r="F30" t="str">
            <v>К</v>
          </cell>
        </row>
        <row r="31">
          <cell r="F31" t="str">
            <v>Д</v>
          </cell>
        </row>
        <row r="32">
          <cell r="F32" t="str">
            <v>К</v>
          </cell>
        </row>
        <row r="33">
          <cell r="F33" t="str">
            <v>К</v>
          </cell>
        </row>
        <row r="34">
          <cell r="F34" t="str">
            <v>Д</v>
          </cell>
        </row>
        <row r="35">
          <cell r="F35" t="str">
            <v>Д</v>
          </cell>
        </row>
        <row r="36">
          <cell r="F36" t="str">
            <v>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abSelected="1" topLeftCell="A103" workbookViewId="0">
      <selection activeCell="E1" sqref="E1:E4"/>
    </sheetView>
  </sheetViews>
  <sheetFormatPr defaultRowHeight="15" x14ac:dyDescent="0.25"/>
  <cols>
    <col min="1" max="1" width="8.5703125" style="1" customWidth="1"/>
    <col min="2" max="4" width="17.7109375" style="1" customWidth="1"/>
    <col min="5" max="5" width="9.28515625" style="1" customWidth="1"/>
    <col min="6" max="6" width="6.85546875" style="1" customWidth="1"/>
    <col min="7" max="7" width="5.7109375" style="1" customWidth="1"/>
    <col min="8" max="8" width="12.5703125" style="1" customWidth="1"/>
    <col min="9" max="16384" width="9.140625" style="1"/>
  </cols>
  <sheetData>
    <row r="1" spans="1:8" ht="15.75" x14ac:dyDescent="0.25">
      <c r="E1" s="19" t="s">
        <v>0</v>
      </c>
    </row>
    <row r="2" spans="1:8" ht="15.75" x14ac:dyDescent="0.25">
      <c r="E2" s="20" t="s">
        <v>1</v>
      </c>
    </row>
    <row r="3" spans="1:8" ht="15.75" x14ac:dyDescent="0.25">
      <c r="E3" s="20" t="s">
        <v>338</v>
      </c>
    </row>
    <row r="4" spans="1:8" ht="15.75" x14ac:dyDescent="0.25">
      <c r="E4" s="20" t="s">
        <v>339</v>
      </c>
    </row>
    <row r="5" spans="1:8" ht="20.25" x14ac:dyDescent="0.3">
      <c r="C5" s="21" t="s">
        <v>2</v>
      </c>
      <c r="D5" s="21"/>
    </row>
    <row r="6" spans="1:8" ht="18.75" x14ac:dyDescent="0.3">
      <c r="C6" s="22" t="s">
        <v>3</v>
      </c>
      <c r="D6" s="22"/>
    </row>
    <row r="7" spans="1:8" ht="7.5" customHeight="1" x14ac:dyDescent="0.3">
      <c r="C7" s="2"/>
      <c r="D7" s="2"/>
    </row>
    <row r="8" spans="1:8" ht="16.5" x14ac:dyDescent="0.25">
      <c r="B8" s="3" t="s">
        <v>4</v>
      </c>
      <c r="C8" s="4" t="s">
        <v>5</v>
      </c>
      <c r="D8" s="3" t="s">
        <v>6</v>
      </c>
      <c r="E8" s="3"/>
      <c r="F8" s="4" t="s">
        <v>7</v>
      </c>
      <c r="G8" s="4"/>
      <c r="H8" s="3" t="s">
        <v>8</v>
      </c>
    </row>
    <row r="9" spans="1:8" ht="7.5" customHeight="1" x14ac:dyDescent="0.3">
      <c r="D9" s="5"/>
    </row>
    <row r="10" spans="1:8" ht="16.5" x14ac:dyDescent="0.25">
      <c r="B10" s="6" t="s">
        <v>9</v>
      </c>
      <c r="C10" s="4" t="s">
        <v>10</v>
      </c>
      <c r="D10" s="4"/>
      <c r="E10" s="7"/>
      <c r="F10" s="7"/>
      <c r="G10" s="7"/>
      <c r="H10" s="7"/>
    </row>
    <row r="11" spans="1:8" ht="7.5" customHeight="1" x14ac:dyDescent="0.25">
      <c r="B11" s="3"/>
      <c r="C11" s="3"/>
      <c r="D11" s="3"/>
    </row>
    <row r="12" spans="1:8" ht="16.5" x14ac:dyDescent="0.25">
      <c r="B12" s="6"/>
      <c r="C12" s="4" t="s">
        <v>11</v>
      </c>
      <c r="D12" s="4"/>
      <c r="E12" s="8"/>
      <c r="F12" s="7"/>
      <c r="G12" s="7"/>
      <c r="H12" s="7"/>
    </row>
    <row r="13" spans="1:8" ht="7.5" customHeight="1" x14ac:dyDescent="0.25">
      <c r="B13" s="3"/>
      <c r="C13" s="3"/>
      <c r="D13" s="3"/>
    </row>
    <row r="14" spans="1:8" ht="16.5" x14ac:dyDescent="0.25">
      <c r="B14" s="6" t="s">
        <v>12</v>
      </c>
      <c r="C14" s="4" t="s">
        <v>13</v>
      </c>
      <c r="D14" s="4"/>
    </row>
    <row r="15" spans="1:8" ht="16.5" x14ac:dyDescent="0.25">
      <c r="B15" s="6"/>
      <c r="C15" s="9"/>
      <c r="D15" s="9"/>
    </row>
    <row r="16" spans="1:8" ht="37.5" customHeight="1" x14ac:dyDescent="0.25">
      <c r="A16" s="10" t="s">
        <v>14</v>
      </c>
      <c r="B16" s="11" t="s">
        <v>15</v>
      </c>
      <c r="C16" s="11" t="s">
        <v>16</v>
      </c>
      <c r="D16" s="11" t="s">
        <v>17</v>
      </c>
      <c r="E16" s="12" t="s">
        <v>18</v>
      </c>
      <c r="F16" s="10" t="s">
        <v>19</v>
      </c>
      <c r="G16" s="10" t="s">
        <v>20</v>
      </c>
      <c r="H16" s="10" t="s">
        <v>21</v>
      </c>
    </row>
    <row r="17" spans="1:8" ht="18" customHeight="1" x14ac:dyDescent="0.25">
      <c r="A17" s="13">
        <v>1</v>
      </c>
      <c r="B17" s="14" t="s">
        <v>22</v>
      </c>
      <c r="C17" s="14" t="s">
        <v>23</v>
      </c>
      <c r="D17" s="14" t="s">
        <v>24</v>
      </c>
      <c r="E17" s="14" t="str">
        <f>'[1]12-ВВ1'!F5</f>
        <v>Д</v>
      </c>
      <c r="F17" s="15">
        <f>'[1]12-ВВ1'!O5</f>
        <v>82.917391304347831</v>
      </c>
      <c r="G17" s="15">
        <v>0</v>
      </c>
      <c r="H17" s="15">
        <f t="shared" ref="H17:H80" si="0">F17+G17</f>
        <v>82.917391304347831</v>
      </c>
    </row>
    <row r="18" spans="1:8" ht="18" customHeight="1" x14ac:dyDescent="0.25">
      <c r="A18" s="13">
        <v>2</v>
      </c>
      <c r="B18" s="14" t="s">
        <v>25</v>
      </c>
      <c r="C18" s="14" t="s">
        <v>26</v>
      </c>
      <c r="D18" s="14" t="s">
        <v>27</v>
      </c>
      <c r="E18" s="14" t="str">
        <f>'[1]12-ЄС2'!F5</f>
        <v>Д</v>
      </c>
      <c r="F18" s="15">
        <f>'[1]12-ЄС2'!O5</f>
        <v>82.565217391304344</v>
      </c>
      <c r="G18" s="15">
        <v>0</v>
      </c>
      <c r="H18" s="15">
        <f t="shared" si="0"/>
        <v>82.565217391304344</v>
      </c>
    </row>
    <row r="19" spans="1:8" ht="18" customHeight="1" x14ac:dyDescent="0.25">
      <c r="A19" s="13">
        <v>3</v>
      </c>
      <c r="B19" s="14" t="s">
        <v>28</v>
      </c>
      <c r="C19" s="14" t="s">
        <v>29</v>
      </c>
      <c r="D19" s="14" t="s">
        <v>30</v>
      </c>
      <c r="E19" s="14" t="str">
        <f>'[1]12-ЄС3'!F5</f>
        <v>Д</v>
      </c>
      <c r="F19" s="15">
        <f>'[1]12-ЄС3'!O5</f>
        <v>81.900000000000006</v>
      </c>
      <c r="G19" s="15">
        <v>0</v>
      </c>
      <c r="H19" s="15">
        <f t="shared" si="0"/>
        <v>81.900000000000006</v>
      </c>
    </row>
    <row r="20" spans="1:8" ht="18" customHeight="1" x14ac:dyDescent="0.25">
      <c r="A20" s="13">
        <v>4</v>
      </c>
      <c r="B20" s="14" t="s">
        <v>31</v>
      </c>
      <c r="C20" s="14" t="s">
        <v>32</v>
      </c>
      <c r="D20" s="14" t="s">
        <v>33</v>
      </c>
      <c r="E20" s="14" t="str">
        <f>'[1]12-ЄС3'!F6</f>
        <v>Д</v>
      </c>
      <c r="F20" s="15">
        <f>'[1]12-ЄС3'!O6</f>
        <v>81.860869565217385</v>
      </c>
      <c r="G20" s="15">
        <v>0</v>
      </c>
      <c r="H20" s="15">
        <f t="shared" si="0"/>
        <v>81.860869565217385</v>
      </c>
    </row>
    <row r="21" spans="1:8" ht="18" customHeight="1" x14ac:dyDescent="0.25">
      <c r="A21" s="13">
        <v>5</v>
      </c>
      <c r="B21" s="14" t="s">
        <v>34</v>
      </c>
      <c r="C21" s="14" t="s">
        <v>35</v>
      </c>
      <c r="D21" s="14" t="s">
        <v>36</v>
      </c>
      <c r="E21" s="14" t="str">
        <f>'[1]12-ЄС3'!F7</f>
        <v>Д</v>
      </c>
      <c r="F21" s="15">
        <f>'[1]12-ЄС3'!O7</f>
        <v>81.665217391304353</v>
      </c>
      <c r="G21" s="15">
        <v>0</v>
      </c>
      <c r="H21" s="15">
        <f t="shared" si="0"/>
        <v>81.665217391304353</v>
      </c>
    </row>
    <row r="22" spans="1:8" ht="18" customHeight="1" x14ac:dyDescent="0.25">
      <c r="A22" s="13">
        <v>6</v>
      </c>
      <c r="B22" s="14" t="s">
        <v>37</v>
      </c>
      <c r="C22" s="14" t="s">
        <v>38</v>
      </c>
      <c r="D22" s="14" t="s">
        <v>39</v>
      </c>
      <c r="E22" s="14" t="str">
        <f>'[1]12-ЛЗ1'!F5</f>
        <v>Д</v>
      </c>
      <c r="F22" s="15">
        <f>'[1]12-ЛЗ1'!O5</f>
        <v>81.508695652173913</v>
      </c>
      <c r="G22" s="15">
        <v>0</v>
      </c>
      <c r="H22" s="15">
        <f t="shared" si="0"/>
        <v>81.508695652173913</v>
      </c>
    </row>
    <row r="23" spans="1:8" ht="18" customHeight="1" x14ac:dyDescent="0.25">
      <c r="A23" s="13">
        <v>7</v>
      </c>
      <c r="B23" s="14" t="s">
        <v>40</v>
      </c>
      <c r="C23" s="14" t="s">
        <v>41</v>
      </c>
      <c r="D23" s="14" t="s">
        <v>42</v>
      </c>
      <c r="E23" s="14" t="str">
        <f>'[1]12-МЕ'!F5</f>
        <v>Д</v>
      </c>
      <c r="F23" s="15">
        <f>'[1]12-МЕ'!O5</f>
        <v>81.352173913043472</v>
      </c>
      <c r="G23" s="15">
        <v>0</v>
      </c>
      <c r="H23" s="15">
        <f t="shared" si="0"/>
        <v>81.352173913043472</v>
      </c>
    </row>
    <row r="24" spans="1:8" ht="18" customHeight="1" x14ac:dyDescent="0.25">
      <c r="A24" s="13">
        <v>8</v>
      </c>
      <c r="B24" s="14" t="s">
        <v>43</v>
      </c>
      <c r="C24" s="14" t="s">
        <v>44</v>
      </c>
      <c r="D24" s="14" t="s">
        <v>45</v>
      </c>
      <c r="E24" s="14" t="str">
        <f>'[1]12-ЄС1'!F5</f>
        <v>Д</v>
      </c>
      <c r="F24" s="15">
        <f>'[1]12-ЄС1'!O5</f>
        <v>81.15652173913044</v>
      </c>
      <c r="G24" s="15">
        <v>0</v>
      </c>
      <c r="H24" s="15">
        <f t="shared" si="0"/>
        <v>81.15652173913044</v>
      </c>
    </row>
    <row r="25" spans="1:8" ht="18" customHeight="1" x14ac:dyDescent="0.25">
      <c r="A25" s="13">
        <v>9</v>
      </c>
      <c r="B25" s="14" t="s">
        <v>46</v>
      </c>
      <c r="C25" s="14" t="s">
        <v>47</v>
      </c>
      <c r="D25" s="14" t="s">
        <v>48</v>
      </c>
      <c r="E25" s="14" t="str">
        <f>'[1]12-ЛЗ2'!F5</f>
        <v>Д</v>
      </c>
      <c r="F25" s="15">
        <f>'[1]12-ЛЗ2'!O5</f>
        <v>80.334782608695647</v>
      </c>
      <c r="G25" s="15">
        <v>0</v>
      </c>
      <c r="H25" s="15">
        <f t="shared" si="0"/>
        <v>80.334782608695647</v>
      </c>
    </row>
    <row r="26" spans="1:8" ht="18" customHeight="1" x14ac:dyDescent="0.25">
      <c r="A26" s="13">
        <v>10</v>
      </c>
      <c r="B26" s="14" t="s">
        <v>49</v>
      </c>
      <c r="C26" s="14" t="s">
        <v>50</v>
      </c>
      <c r="D26" s="14" t="s">
        <v>30</v>
      </c>
      <c r="E26" s="14" t="str">
        <f>'[1]12-ЛЗ1'!F6</f>
        <v>Д</v>
      </c>
      <c r="F26" s="15">
        <f>'[1]12-ЛЗ1'!O6</f>
        <v>80.295652173913041</v>
      </c>
      <c r="G26" s="15">
        <v>0</v>
      </c>
      <c r="H26" s="15">
        <f t="shared" si="0"/>
        <v>80.295652173913041</v>
      </c>
    </row>
    <row r="27" spans="1:8" ht="18" customHeight="1" x14ac:dyDescent="0.25">
      <c r="A27" s="13">
        <v>11</v>
      </c>
      <c r="B27" s="14" t="s">
        <v>51</v>
      </c>
      <c r="C27" s="14" t="s">
        <v>52</v>
      </c>
      <c r="D27" s="14" t="s">
        <v>53</v>
      </c>
      <c r="E27" s="14" t="str">
        <f>'[1]12-ЛЗ2'!F6</f>
        <v>Д</v>
      </c>
      <c r="F27" s="15">
        <f>'[1]12-ЛЗ2'!O6</f>
        <v>78.378260869565224</v>
      </c>
      <c r="G27" s="15">
        <v>0</v>
      </c>
      <c r="H27" s="15">
        <f t="shared" si="0"/>
        <v>78.378260869565224</v>
      </c>
    </row>
    <row r="28" spans="1:8" ht="18" customHeight="1" x14ac:dyDescent="0.25">
      <c r="A28" s="13">
        <v>12</v>
      </c>
      <c r="B28" s="14" t="s">
        <v>54</v>
      </c>
      <c r="C28" s="14" t="s">
        <v>55</v>
      </c>
      <c r="D28" s="14" t="s">
        <v>56</v>
      </c>
      <c r="E28" s="14" t="str">
        <f>'[1]12-ЄС3'!F8</f>
        <v>Д</v>
      </c>
      <c r="F28" s="15">
        <f>'[1]12-ЄС3'!O8</f>
        <v>78.221739130434784</v>
      </c>
      <c r="G28" s="15">
        <v>0</v>
      </c>
      <c r="H28" s="15">
        <f t="shared" si="0"/>
        <v>78.221739130434784</v>
      </c>
    </row>
    <row r="29" spans="1:8" ht="18" customHeight="1" x14ac:dyDescent="0.25">
      <c r="A29" s="13">
        <v>13</v>
      </c>
      <c r="B29" s="14" t="s">
        <v>57</v>
      </c>
      <c r="C29" s="14" t="s">
        <v>26</v>
      </c>
      <c r="D29" s="14" t="s">
        <v>58</v>
      </c>
      <c r="E29" s="14" t="str">
        <f>'[1]12-ВВ2'!F5</f>
        <v>Д</v>
      </c>
      <c r="F29" s="15">
        <f>'[1]12-ВВ2'!O5</f>
        <v>77.986956521739131</v>
      </c>
      <c r="G29" s="15">
        <v>0</v>
      </c>
      <c r="H29" s="15">
        <f t="shared" si="0"/>
        <v>77.986956521739131</v>
      </c>
    </row>
    <row r="30" spans="1:8" ht="18" customHeight="1" x14ac:dyDescent="0.25">
      <c r="A30" s="13">
        <v>14</v>
      </c>
      <c r="B30" s="14" t="s">
        <v>59</v>
      </c>
      <c r="C30" s="14" t="s">
        <v>60</v>
      </c>
      <c r="D30" s="14" t="s">
        <v>61</v>
      </c>
      <c r="E30" s="14" t="str">
        <f>'[1]12-ЛЗ2'!F7</f>
        <v>Д</v>
      </c>
      <c r="F30" s="15">
        <f>'[1]12-ЛЗ2'!O7</f>
        <v>77.478260869565219</v>
      </c>
      <c r="G30" s="15">
        <v>0</v>
      </c>
      <c r="H30" s="15">
        <f t="shared" si="0"/>
        <v>77.478260869565219</v>
      </c>
    </row>
    <row r="31" spans="1:8" ht="18" customHeight="1" x14ac:dyDescent="0.25">
      <c r="A31" s="13">
        <v>15</v>
      </c>
      <c r="B31" s="14" t="s">
        <v>62</v>
      </c>
      <c r="C31" s="14" t="s">
        <v>63</v>
      </c>
      <c r="D31" s="14" t="s">
        <v>64</v>
      </c>
      <c r="E31" s="14" t="str">
        <f>'[1]12-ЛЗ1'!F7</f>
        <v>Д</v>
      </c>
      <c r="F31" s="15">
        <f>'[1]12-ЛЗ1'!O7</f>
        <v>77.086956521739125</v>
      </c>
      <c r="G31" s="15">
        <v>0</v>
      </c>
      <c r="H31" s="15">
        <f t="shared" si="0"/>
        <v>77.086956521739125</v>
      </c>
    </row>
    <row r="32" spans="1:8" ht="18" customHeight="1" x14ac:dyDescent="0.25">
      <c r="A32" s="13">
        <v>16</v>
      </c>
      <c r="B32" s="14" t="s">
        <v>65</v>
      </c>
      <c r="C32" s="14" t="s">
        <v>66</v>
      </c>
      <c r="D32" s="14" t="s">
        <v>67</v>
      </c>
      <c r="E32" s="14" t="str">
        <f>'[1]12-ВВ2'!F6</f>
        <v>Д</v>
      </c>
      <c r="F32" s="15">
        <f>'[1]12-ВВ2'!O6</f>
        <v>76.969565217391306</v>
      </c>
      <c r="G32" s="15">
        <v>0</v>
      </c>
      <c r="H32" s="15">
        <f t="shared" si="0"/>
        <v>76.969565217391306</v>
      </c>
    </row>
    <row r="33" spans="1:8" ht="18" customHeight="1" x14ac:dyDescent="0.25">
      <c r="A33" s="13">
        <v>17</v>
      </c>
      <c r="B33" s="14" t="s">
        <v>68</v>
      </c>
      <c r="C33" s="14" t="s">
        <v>69</v>
      </c>
      <c r="D33" s="14" t="s">
        <v>70</v>
      </c>
      <c r="E33" s="14" t="str">
        <f>'[1]12-ЄС3'!F9</f>
        <v>Д</v>
      </c>
      <c r="F33" s="15">
        <f>'[1]12-ЄС3'!O9</f>
        <v>76.539130434782606</v>
      </c>
      <c r="G33" s="15">
        <v>0</v>
      </c>
      <c r="H33" s="15">
        <f t="shared" si="0"/>
        <v>76.539130434782606</v>
      </c>
    </row>
    <row r="34" spans="1:8" ht="18" customHeight="1" x14ac:dyDescent="0.25">
      <c r="A34" s="13">
        <v>18</v>
      </c>
      <c r="B34" s="14" t="s">
        <v>71</v>
      </c>
      <c r="C34" s="14" t="s">
        <v>23</v>
      </c>
      <c r="D34" s="14" t="s">
        <v>36</v>
      </c>
      <c r="E34" s="14" t="str">
        <f>'[1]12-ЄС1'!F6</f>
        <v>Д</v>
      </c>
      <c r="F34" s="15">
        <f>'[1]12-ЄС1'!O6</f>
        <v>76.5</v>
      </c>
      <c r="G34" s="15">
        <v>0</v>
      </c>
      <c r="H34" s="15">
        <f t="shared" si="0"/>
        <v>76.5</v>
      </c>
    </row>
    <row r="35" spans="1:8" ht="18" customHeight="1" x14ac:dyDescent="0.25">
      <c r="A35" s="13">
        <v>19</v>
      </c>
      <c r="B35" s="14" t="s">
        <v>72</v>
      </c>
      <c r="C35" s="14" t="s">
        <v>73</v>
      </c>
      <c r="D35" s="14" t="s">
        <v>74</v>
      </c>
      <c r="E35" s="14" t="str">
        <f>'[1]12-МЕ'!F6</f>
        <v>К</v>
      </c>
      <c r="F35" s="15">
        <f>'[1]12-МЕ'!O6</f>
        <v>76.265217391304347</v>
      </c>
      <c r="G35" s="15">
        <v>0</v>
      </c>
      <c r="H35" s="15">
        <f t="shared" si="0"/>
        <v>76.265217391304347</v>
      </c>
    </row>
    <row r="36" spans="1:8" ht="18" customHeight="1" x14ac:dyDescent="0.25">
      <c r="A36" s="13">
        <v>20</v>
      </c>
      <c r="B36" s="14" t="s">
        <v>75</v>
      </c>
      <c r="C36" s="14" t="s">
        <v>76</v>
      </c>
      <c r="D36" s="14" t="s">
        <v>77</v>
      </c>
      <c r="E36" s="14" t="str">
        <f>'[1]12-ЛЗ1'!F8</f>
        <v>Д</v>
      </c>
      <c r="F36" s="15">
        <f>'[1]12-ЛЗ1'!O8</f>
        <v>75.678260869565221</v>
      </c>
      <c r="G36" s="15">
        <v>0</v>
      </c>
      <c r="H36" s="15">
        <f t="shared" si="0"/>
        <v>75.678260869565221</v>
      </c>
    </row>
    <row r="37" spans="1:8" ht="18" customHeight="1" x14ac:dyDescent="0.25">
      <c r="A37" s="13">
        <v>21</v>
      </c>
      <c r="B37" s="14" t="s">
        <v>78</v>
      </c>
      <c r="C37" s="14" t="s">
        <v>79</v>
      </c>
      <c r="D37" s="14" t="s">
        <v>45</v>
      </c>
      <c r="E37" s="14" t="str">
        <f>'[1]12-МЕ'!F7</f>
        <v>Д</v>
      </c>
      <c r="F37" s="15">
        <f>'[1]12-МЕ'!O7</f>
        <v>75.678260869565221</v>
      </c>
      <c r="G37" s="15">
        <v>0</v>
      </c>
      <c r="H37" s="15">
        <f t="shared" si="0"/>
        <v>75.678260869565221</v>
      </c>
    </row>
    <row r="38" spans="1:8" ht="18" customHeight="1" x14ac:dyDescent="0.25">
      <c r="A38" s="13">
        <v>22</v>
      </c>
      <c r="B38" s="14" t="s">
        <v>80</v>
      </c>
      <c r="C38" s="14" t="s">
        <v>81</v>
      </c>
      <c r="D38" s="14" t="s">
        <v>27</v>
      </c>
      <c r="E38" s="14" t="str">
        <f>'[1]12-ЛЗ1'!F9</f>
        <v>Д</v>
      </c>
      <c r="F38" s="15">
        <f>'[1]12-ЛЗ1'!O9</f>
        <v>75.639130434782615</v>
      </c>
      <c r="G38" s="15">
        <v>0</v>
      </c>
      <c r="H38" s="15">
        <f t="shared" si="0"/>
        <v>75.639130434782615</v>
      </c>
    </row>
    <row r="39" spans="1:8" ht="18" customHeight="1" x14ac:dyDescent="0.25">
      <c r="A39" s="13">
        <v>23</v>
      </c>
      <c r="B39" s="14" t="s">
        <v>82</v>
      </c>
      <c r="C39" s="14" t="s">
        <v>83</v>
      </c>
      <c r="D39" s="14" t="s">
        <v>84</v>
      </c>
      <c r="E39" s="14" t="str">
        <f>'[1]12-ЄС3'!F10</f>
        <v>К</v>
      </c>
      <c r="F39" s="15">
        <f>'[1]12-ЄС3'!O10</f>
        <v>75.599999999999994</v>
      </c>
      <c r="G39" s="15">
        <v>0</v>
      </c>
      <c r="H39" s="15">
        <f t="shared" si="0"/>
        <v>75.599999999999994</v>
      </c>
    </row>
    <row r="40" spans="1:8" ht="18" customHeight="1" x14ac:dyDescent="0.25">
      <c r="A40" s="13">
        <v>24</v>
      </c>
      <c r="B40" s="14" t="s">
        <v>85</v>
      </c>
      <c r="C40" s="14" t="s">
        <v>86</v>
      </c>
      <c r="D40" s="14" t="s">
        <v>87</v>
      </c>
      <c r="E40" s="14" t="str">
        <f>'[1]12-ЛЗ2'!F8</f>
        <v>Д</v>
      </c>
      <c r="F40" s="15">
        <f>'[1]12-ЛЗ2'!O8</f>
        <v>75.443478260869568</v>
      </c>
      <c r="G40" s="15">
        <v>0</v>
      </c>
      <c r="H40" s="15">
        <f t="shared" si="0"/>
        <v>75.443478260869568</v>
      </c>
    </row>
    <row r="41" spans="1:8" ht="15.75" x14ac:dyDescent="0.25">
      <c r="A41" s="13">
        <v>25</v>
      </c>
      <c r="B41" s="14" t="s">
        <v>88</v>
      </c>
      <c r="C41" s="14" t="s">
        <v>89</v>
      </c>
      <c r="D41" s="14" t="s">
        <v>90</v>
      </c>
      <c r="E41" s="14" t="str">
        <f>'[1]12-ЛЗ2'!F9</f>
        <v>Д</v>
      </c>
      <c r="F41" s="15">
        <f>'[1]12-ЛЗ2'!O9</f>
        <v>75.208695652173915</v>
      </c>
      <c r="G41" s="15">
        <v>0</v>
      </c>
      <c r="H41" s="15">
        <f t="shared" si="0"/>
        <v>75.208695652173915</v>
      </c>
    </row>
    <row r="42" spans="1:8" ht="15.75" x14ac:dyDescent="0.25">
      <c r="A42" s="13">
        <v>26</v>
      </c>
      <c r="B42" s="14" t="s">
        <v>91</v>
      </c>
      <c r="C42" s="14" t="s">
        <v>92</v>
      </c>
      <c r="D42" s="14" t="s">
        <v>93</v>
      </c>
      <c r="E42" s="14" t="str">
        <f>'[1]12-ЄС3'!F11</f>
        <v>К</v>
      </c>
      <c r="F42" s="15">
        <f>'[1]12-ЄС3'!O11</f>
        <v>75.052173913043475</v>
      </c>
      <c r="G42" s="15">
        <v>0</v>
      </c>
      <c r="H42" s="15">
        <f t="shared" si="0"/>
        <v>75.052173913043475</v>
      </c>
    </row>
    <row r="43" spans="1:8" ht="15.75" x14ac:dyDescent="0.25">
      <c r="A43" s="13">
        <v>27</v>
      </c>
      <c r="B43" s="14" t="s">
        <v>94</v>
      </c>
      <c r="C43" s="14" t="s">
        <v>86</v>
      </c>
      <c r="D43" s="14" t="s">
        <v>95</v>
      </c>
      <c r="E43" s="14" t="str">
        <f>'[1]12-ЄС2'!F6</f>
        <v>Д</v>
      </c>
      <c r="F43" s="15">
        <f>'[1]12-ЄС2'!O6</f>
        <v>73.917391304347831</v>
      </c>
      <c r="G43" s="15">
        <v>0</v>
      </c>
      <c r="H43" s="15">
        <f t="shared" si="0"/>
        <v>73.917391304347831</v>
      </c>
    </row>
    <row r="44" spans="1:8" ht="15.75" x14ac:dyDescent="0.25">
      <c r="A44" s="13">
        <v>28</v>
      </c>
      <c r="B44" s="14" t="s">
        <v>96</v>
      </c>
      <c r="C44" s="14" t="s">
        <v>97</v>
      </c>
      <c r="D44" s="14" t="s">
        <v>33</v>
      </c>
      <c r="E44" s="14" t="str">
        <f>'[1]12-ЄС2'!F7</f>
        <v>Д</v>
      </c>
      <c r="F44" s="15">
        <f>'[1]12-ЄС2'!O7</f>
        <v>73.604347826086951</v>
      </c>
      <c r="G44" s="15">
        <v>0</v>
      </c>
      <c r="H44" s="15">
        <f t="shared" si="0"/>
        <v>73.604347826086951</v>
      </c>
    </row>
    <row r="45" spans="1:8" ht="15.75" x14ac:dyDescent="0.25">
      <c r="A45" s="13">
        <v>29</v>
      </c>
      <c r="B45" s="14" t="s">
        <v>98</v>
      </c>
      <c r="C45" s="14" t="s">
        <v>99</v>
      </c>
      <c r="D45" s="14" t="s">
        <v>90</v>
      </c>
      <c r="E45" s="14" t="str">
        <f>'[1]12-ЄС1'!F7</f>
        <v>Д</v>
      </c>
      <c r="F45" s="15">
        <f>'[1]12-ЄС1'!O7</f>
        <v>73.330434782608691</v>
      </c>
      <c r="G45" s="15">
        <v>0</v>
      </c>
      <c r="H45" s="15">
        <f t="shared" si="0"/>
        <v>73.330434782608691</v>
      </c>
    </row>
    <row r="46" spans="1:8" ht="15.75" x14ac:dyDescent="0.25">
      <c r="A46" s="13">
        <v>30</v>
      </c>
      <c r="B46" s="14" t="s">
        <v>100</v>
      </c>
      <c r="C46" s="14" t="s">
        <v>44</v>
      </c>
      <c r="D46" s="14" t="s">
        <v>101</v>
      </c>
      <c r="E46" s="14" t="str">
        <f>'[1]12-ЄС1'!F8</f>
        <v>Д</v>
      </c>
      <c r="F46" s="15">
        <f>'[1]12-ЄС1'!O8</f>
        <v>73.252173913043478</v>
      </c>
      <c r="G46" s="15">
        <v>0</v>
      </c>
      <c r="H46" s="15">
        <f t="shared" si="0"/>
        <v>73.252173913043478</v>
      </c>
    </row>
    <row r="47" spans="1:8" ht="15.75" x14ac:dyDescent="0.25">
      <c r="A47" s="13">
        <v>31</v>
      </c>
      <c r="B47" s="14" t="s">
        <v>102</v>
      </c>
      <c r="C47" s="14" t="s">
        <v>63</v>
      </c>
      <c r="D47" s="14" t="s">
        <v>77</v>
      </c>
      <c r="E47" s="14" t="str">
        <f>'[1]12-ЄС3'!F12</f>
        <v>Д</v>
      </c>
      <c r="F47" s="15">
        <f>'[1]12-ЄС3'!O12</f>
        <v>73.173913043478265</v>
      </c>
      <c r="G47" s="15">
        <v>0</v>
      </c>
      <c r="H47" s="15">
        <f t="shared" si="0"/>
        <v>73.173913043478265</v>
      </c>
    </row>
    <row r="48" spans="1:8" ht="15.75" x14ac:dyDescent="0.25">
      <c r="A48" s="13">
        <v>32</v>
      </c>
      <c r="B48" s="14" t="s">
        <v>103</v>
      </c>
      <c r="C48" s="14" t="s">
        <v>99</v>
      </c>
      <c r="D48" s="14" t="s">
        <v>90</v>
      </c>
      <c r="E48" s="14" t="str">
        <f>'[1]12-ЛЗ1'!F10</f>
        <v>Д</v>
      </c>
      <c r="F48" s="15">
        <f>'[1]12-ЛЗ1'!O10</f>
        <v>72.704347826086959</v>
      </c>
      <c r="G48" s="15">
        <v>0</v>
      </c>
      <c r="H48" s="15">
        <f t="shared" si="0"/>
        <v>72.704347826086959</v>
      </c>
    </row>
    <row r="49" spans="1:8" ht="15.75" x14ac:dyDescent="0.25">
      <c r="A49" s="13">
        <v>33</v>
      </c>
      <c r="B49" s="14" t="s">
        <v>104</v>
      </c>
      <c r="C49" s="14" t="s">
        <v>63</v>
      </c>
      <c r="D49" s="14" t="s">
        <v>67</v>
      </c>
      <c r="E49" s="14" t="str">
        <f>'[1]12-ЛЗ1'!F11</f>
        <v>Д</v>
      </c>
      <c r="F49" s="15">
        <f>'[1]12-ЛЗ1'!O11</f>
        <v>72.195652173913047</v>
      </c>
      <c r="G49" s="15">
        <v>0</v>
      </c>
      <c r="H49" s="15">
        <f t="shared" si="0"/>
        <v>72.195652173913047</v>
      </c>
    </row>
    <row r="50" spans="1:8" ht="15.75" x14ac:dyDescent="0.25">
      <c r="A50" s="13">
        <v>34</v>
      </c>
      <c r="B50" s="14" t="s">
        <v>105</v>
      </c>
      <c r="C50" s="14" t="s">
        <v>69</v>
      </c>
      <c r="D50" s="14" t="s">
        <v>106</v>
      </c>
      <c r="E50" s="14" t="str">
        <f>'[1]12-МЕ'!F8</f>
        <v>Д</v>
      </c>
      <c r="F50" s="15">
        <f>'[1]12-МЕ'!O8</f>
        <v>72.195652173913047</v>
      </c>
      <c r="G50" s="15">
        <v>0</v>
      </c>
      <c r="H50" s="15">
        <f t="shared" si="0"/>
        <v>72.195652173913047</v>
      </c>
    </row>
    <row r="51" spans="1:8" ht="15.75" x14ac:dyDescent="0.25">
      <c r="A51" s="13">
        <v>35</v>
      </c>
      <c r="B51" s="14" t="s">
        <v>107</v>
      </c>
      <c r="C51" s="14" t="s">
        <v>108</v>
      </c>
      <c r="D51" s="14" t="s">
        <v>58</v>
      </c>
      <c r="E51" s="14" t="str">
        <f>'[1]12-ЛЗ1'!F12</f>
        <v>Д</v>
      </c>
      <c r="F51" s="15">
        <f>'[1]12-ЛЗ1'!O12</f>
        <v>72.117391304347819</v>
      </c>
      <c r="G51" s="15">
        <v>0</v>
      </c>
      <c r="H51" s="15">
        <f t="shared" si="0"/>
        <v>72.117391304347819</v>
      </c>
    </row>
    <row r="52" spans="1:8" ht="15.75" x14ac:dyDescent="0.25">
      <c r="A52" s="13">
        <v>36</v>
      </c>
      <c r="B52" s="14" t="s">
        <v>109</v>
      </c>
      <c r="C52" s="14" t="s">
        <v>79</v>
      </c>
      <c r="D52" s="14" t="s">
        <v>45</v>
      </c>
      <c r="E52" s="14" t="str">
        <f>'[1]12-ЛЗ1'!F13</f>
        <v>Д</v>
      </c>
      <c r="F52" s="15">
        <f>'[1]12-ЛЗ1'!O13</f>
        <v>71.882608695652181</v>
      </c>
      <c r="G52" s="15">
        <v>0</v>
      </c>
      <c r="H52" s="15">
        <f t="shared" si="0"/>
        <v>71.882608695652181</v>
      </c>
    </row>
    <row r="53" spans="1:8" ht="15.75" x14ac:dyDescent="0.25">
      <c r="A53" s="13">
        <v>37</v>
      </c>
      <c r="B53" s="14" t="s">
        <v>110</v>
      </c>
      <c r="C53" s="14" t="s">
        <v>63</v>
      </c>
      <c r="D53" s="14" t="s">
        <v>111</v>
      </c>
      <c r="E53" s="14" t="str">
        <f>'[1]12-МЕ'!F9</f>
        <v>Д</v>
      </c>
      <c r="F53" s="15">
        <f>'[1]12-МЕ'!O9</f>
        <v>71.84347826086956</v>
      </c>
      <c r="G53" s="15">
        <v>0</v>
      </c>
      <c r="H53" s="15">
        <f t="shared" si="0"/>
        <v>71.84347826086956</v>
      </c>
    </row>
    <row r="54" spans="1:8" ht="15.75" x14ac:dyDescent="0.25">
      <c r="A54" s="13">
        <v>38</v>
      </c>
      <c r="B54" s="14" t="s">
        <v>112</v>
      </c>
      <c r="C54" s="14" t="s">
        <v>69</v>
      </c>
      <c r="D54" s="14" t="s">
        <v>33</v>
      </c>
      <c r="E54" s="14" t="str">
        <f>'[1]12-ЛЗ2'!F10</f>
        <v>Д</v>
      </c>
      <c r="F54" s="15">
        <f>'[1]12-ЛЗ2'!O10</f>
        <v>71.686956521739134</v>
      </c>
      <c r="G54" s="15">
        <v>0</v>
      </c>
      <c r="H54" s="15">
        <f t="shared" si="0"/>
        <v>71.686956521739134</v>
      </c>
    </row>
    <row r="55" spans="1:8" ht="15.75" x14ac:dyDescent="0.25">
      <c r="A55" s="13">
        <v>39</v>
      </c>
      <c r="B55" s="14" t="s">
        <v>113</v>
      </c>
      <c r="C55" s="14" t="s">
        <v>63</v>
      </c>
      <c r="D55" s="14" t="s">
        <v>95</v>
      </c>
      <c r="E55" s="14" t="str">
        <f>'[1]12-ВВ1'!F6</f>
        <v>Д</v>
      </c>
      <c r="F55" s="15">
        <f>'[1]12-ВВ1'!O6</f>
        <v>71.413043478260875</v>
      </c>
      <c r="G55" s="15">
        <v>0</v>
      </c>
      <c r="H55" s="15">
        <f t="shared" si="0"/>
        <v>71.413043478260875</v>
      </c>
    </row>
    <row r="56" spans="1:8" ht="15.75" x14ac:dyDescent="0.25">
      <c r="A56" s="13">
        <v>40</v>
      </c>
      <c r="B56" s="14" t="s">
        <v>114</v>
      </c>
      <c r="C56" s="14" t="s">
        <v>92</v>
      </c>
      <c r="D56" s="14" t="s">
        <v>115</v>
      </c>
      <c r="E56" s="14" t="str">
        <f>'[1]12-ВВ1'!F7</f>
        <v>Д</v>
      </c>
      <c r="F56" s="15">
        <f>'[1]12-ВВ1'!O7</f>
        <v>71.178260869565221</v>
      </c>
      <c r="G56" s="15">
        <v>0</v>
      </c>
      <c r="H56" s="15">
        <f t="shared" si="0"/>
        <v>71.178260869565221</v>
      </c>
    </row>
    <row r="57" spans="1:8" ht="15.75" x14ac:dyDescent="0.25">
      <c r="A57" s="13">
        <v>41</v>
      </c>
      <c r="B57" s="14" t="s">
        <v>116</v>
      </c>
      <c r="C57" s="14" t="s">
        <v>89</v>
      </c>
      <c r="D57" s="14" t="s">
        <v>33</v>
      </c>
      <c r="E57" s="14" t="str">
        <f>'[1]12-ЛЗ1'!F14</f>
        <v>К</v>
      </c>
      <c r="F57" s="15">
        <f>'[1]12-ЛЗ1'!O14</f>
        <v>71.099999999999994</v>
      </c>
      <c r="G57" s="15">
        <v>0</v>
      </c>
      <c r="H57" s="15">
        <f t="shared" si="0"/>
        <v>71.099999999999994</v>
      </c>
    </row>
    <row r="58" spans="1:8" ht="15.75" x14ac:dyDescent="0.25">
      <c r="A58" s="13">
        <v>42</v>
      </c>
      <c r="B58" s="14" t="s">
        <v>117</v>
      </c>
      <c r="C58" s="14" t="s">
        <v>69</v>
      </c>
      <c r="D58" s="14" t="s">
        <v>118</v>
      </c>
      <c r="E58" s="14" t="str">
        <f>'[1]12-МЕ'!F10</f>
        <v>К</v>
      </c>
      <c r="F58" s="15">
        <f>'[1]12-МЕ'!O10</f>
        <v>71.099999999999994</v>
      </c>
      <c r="G58" s="15">
        <v>0</v>
      </c>
      <c r="H58" s="15">
        <f t="shared" si="0"/>
        <v>71.099999999999994</v>
      </c>
    </row>
    <row r="59" spans="1:8" ht="15.75" x14ac:dyDescent="0.25">
      <c r="A59" s="13">
        <v>43</v>
      </c>
      <c r="B59" s="14" t="s">
        <v>119</v>
      </c>
      <c r="C59" s="14" t="s">
        <v>120</v>
      </c>
      <c r="D59" s="14" t="s">
        <v>111</v>
      </c>
      <c r="E59" s="14" t="str">
        <f>'[1]12-ЛЗ1'!F15</f>
        <v>Д</v>
      </c>
      <c r="F59" s="15">
        <f>'[1]12-ЛЗ1'!O15</f>
        <v>70.826086956521735</v>
      </c>
      <c r="G59" s="15">
        <v>0</v>
      </c>
      <c r="H59" s="15">
        <f t="shared" si="0"/>
        <v>70.826086956521735</v>
      </c>
    </row>
    <row r="60" spans="1:8" ht="15.75" x14ac:dyDescent="0.25">
      <c r="A60" s="13">
        <v>44</v>
      </c>
      <c r="B60" s="14" t="s">
        <v>121</v>
      </c>
      <c r="C60" s="14" t="s">
        <v>122</v>
      </c>
      <c r="D60" s="14" t="s">
        <v>123</v>
      </c>
      <c r="E60" s="14" t="str">
        <f>'[1]12-ВВ1'!F8</f>
        <v>Д</v>
      </c>
      <c r="F60" s="15">
        <f>'[1]12-ВВ1'!O8</f>
        <v>70.630434782608702</v>
      </c>
      <c r="G60" s="15">
        <v>0</v>
      </c>
      <c r="H60" s="15">
        <f t="shared" si="0"/>
        <v>70.630434782608702</v>
      </c>
    </row>
    <row r="61" spans="1:8" ht="15.75" x14ac:dyDescent="0.25">
      <c r="A61" s="13">
        <v>45</v>
      </c>
      <c r="B61" s="14" t="s">
        <v>124</v>
      </c>
      <c r="C61" s="14" t="s">
        <v>89</v>
      </c>
      <c r="D61" s="14" t="s">
        <v>64</v>
      </c>
      <c r="E61" s="14" t="str">
        <f>'[1]12-МЕ'!F11</f>
        <v>Д</v>
      </c>
      <c r="F61" s="15">
        <f>'[1]12-МЕ'!O11</f>
        <v>70.591304347826082</v>
      </c>
      <c r="G61" s="15">
        <v>0</v>
      </c>
      <c r="H61" s="15">
        <f t="shared" si="0"/>
        <v>70.591304347826082</v>
      </c>
    </row>
    <row r="62" spans="1:8" ht="15.75" x14ac:dyDescent="0.25">
      <c r="A62" s="13">
        <v>46</v>
      </c>
      <c r="B62" s="14" t="s">
        <v>125</v>
      </c>
      <c r="C62" s="14" t="s">
        <v>23</v>
      </c>
      <c r="D62" s="14" t="s">
        <v>61</v>
      </c>
      <c r="E62" s="14" t="str">
        <f>'[1]12-ВВ1'!F9</f>
        <v>Д</v>
      </c>
      <c r="F62" s="15">
        <f>'[1]12-ВВ1'!O9</f>
        <v>70.513043478260869</v>
      </c>
      <c r="G62" s="15">
        <v>0</v>
      </c>
      <c r="H62" s="15">
        <f t="shared" si="0"/>
        <v>70.513043478260869</v>
      </c>
    </row>
    <row r="63" spans="1:8" ht="15.75" x14ac:dyDescent="0.25">
      <c r="A63" s="13">
        <v>47</v>
      </c>
      <c r="B63" s="14" t="s">
        <v>126</v>
      </c>
      <c r="C63" s="14" t="s">
        <v>55</v>
      </c>
      <c r="D63" s="14" t="s">
        <v>30</v>
      </c>
      <c r="E63" s="14" t="str">
        <f>'[1]12-ЛЗ1'!F16</f>
        <v>Д</v>
      </c>
      <c r="F63" s="15">
        <f>'[1]12-ЛЗ1'!O16</f>
        <v>70.317391304347822</v>
      </c>
      <c r="G63" s="15">
        <v>0</v>
      </c>
      <c r="H63" s="15">
        <f t="shared" si="0"/>
        <v>70.317391304347822</v>
      </c>
    </row>
    <row r="64" spans="1:8" ht="15.75" x14ac:dyDescent="0.25">
      <c r="A64" s="13">
        <v>48</v>
      </c>
      <c r="B64" s="14" t="s">
        <v>127</v>
      </c>
      <c r="C64" s="14" t="s">
        <v>69</v>
      </c>
      <c r="D64" s="14" t="s">
        <v>128</v>
      </c>
      <c r="E64" s="14" t="str">
        <f>'[1]12-ЛЗ1'!F17</f>
        <v>Д</v>
      </c>
      <c r="F64" s="15">
        <f>'[1]12-ЛЗ1'!O17</f>
        <v>70.278260869565216</v>
      </c>
      <c r="G64" s="15">
        <v>0</v>
      </c>
      <c r="H64" s="15">
        <f t="shared" si="0"/>
        <v>70.278260869565216</v>
      </c>
    </row>
    <row r="65" spans="1:8" ht="15.75" x14ac:dyDescent="0.25">
      <c r="A65" s="13">
        <v>49</v>
      </c>
      <c r="B65" s="14" t="s">
        <v>129</v>
      </c>
      <c r="C65" s="14" t="s">
        <v>89</v>
      </c>
      <c r="D65" s="14" t="s">
        <v>130</v>
      </c>
      <c r="E65" s="14" t="str">
        <f>'[1]12-ЛЗ1'!F18</f>
        <v>Д</v>
      </c>
      <c r="F65" s="15">
        <f>'[1]12-ЛЗ1'!O18</f>
        <v>70.239130434782609</v>
      </c>
      <c r="G65" s="15">
        <v>0</v>
      </c>
      <c r="H65" s="15">
        <f t="shared" si="0"/>
        <v>70.239130434782609</v>
      </c>
    </row>
    <row r="66" spans="1:8" ht="15.75" x14ac:dyDescent="0.25">
      <c r="A66" s="13">
        <v>50</v>
      </c>
      <c r="B66" s="14" t="s">
        <v>131</v>
      </c>
      <c r="C66" s="14" t="s">
        <v>132</v>
      </c>
      <c r="D66" s="14" t="s">
        <v>27</v>
      </c>
      <c r="E66" s="14" t="str">
        <f>'[1]12-ЄС3'!F13</f>
        <v>Д</v>
      </c>
      <c r="F66" s="15">
        <f>'[1]12-ЄС3'!O13</f>
        <v>70.239130434782609</v>
      </c>
      <c r="G66" s="15">
        <v>0</v>
      </c>
      <c r="H66" s="15">
        <f t="shared" si="0"/>
        <v>70.239130434782609</v>
      </c>
    </row>
    <row r="67" spans="1:8" ht="15.75" x14ac:dyDescent="0.25">
      <c r="A67" s="13">
        <v>51</v>
      </c>
      <c r="B67" s="14" t="s">
        <v>133</v>
      </c>
      <c r="C67" s="14" t="s">
        <v>63</v>
      </c>
      <c r="D67" s="14" t="s">
        <v>95</v>
      </c>
      <c r="E67" s="14" t="str">
        <f>'[1]12-ВВ1'!F10</f>
        <v>Д</v>
      </c>
      <c r="F67" s="15">
        <f>'[1]12-ВВ1'!O10</f>
        <v>69.926086956521743</v>
      </c>
      <c r="G67" s="15">
        <v>0</v>
      </c>
      <c r="H67" s="15">
        <f t="shared" si="0"/>
        <v>69.926086956521743</v>
      </c>
    </row>
    <row r="68" spans="1:8" ht="15.75" x14ac:dyDescent="0.25">
      <c r="A68" s="13">
        <v>52</v>
      </c>
      <c r="B68" s="14" t="s">
        <v>134</v>
      </c>
      <c r="C68" s="14" t="s">
        <v>135</v>
      </c>
      <c r="D68" s="14" t="s">
        <v>136</v>
      </c>
      <c r="E68" s="14" t="str">
        <f>'[1]12-ЛЗ1'!F19</f>
        <v>Д</v>
      </c>
      <c r="F68" s="15">
        <f>'[1]12-ЛЗ1'!O19</f>
        <v>69.80869565217391</v>
      </c>
      <c r="G68" s="15">
        <v>0</v>
      </c>
      <c r="H68" s="15">
        <f t="shared" si="0"/>
        <v>69.80869565217391</v>
      </c>
    </row>
    <row r="69" spans="1:8" ht="15.75" x14ac:dyDescent="0.25">
      <c r="A69" s="13">
        <v>53</v>
      </c>
      <c r="B69" s="14" t="s">
        <v>137</v>
      </c>
      <c r="C69" s="14" t="s">
        <v>138</v>
      </c>
      <c r="D69" s="14" t="s">
        <v>87</v>
      </c>
      <c r="E69" s="14" t="str">
        <f>'[1]12-ЄС3'!F14</f>
        <v>Д</v>
      </c>
      <c r="F69" s="15">
        <f>'[1]12-ЄС3'!O14</f>
        <v>69.69130434782609</v>
      </c>
      <c r="G69" s="15">
        <v>0</v>
      </c>
      <c r="H69" s="15">
        <f t="shared" si="0"/>
        <v>69.69130434782609</v>
      </c>
    </row>
    <row r="70" spans="1:8" ht="15.75" x14ac:dyDescent="0.25">
      <c r="A70" s="13">
        <v>54</v>
      </c>
      <c r="B70" s="14" t="s">
        <v>139</v>
      </c>
      <c r="C70" s="14" t="s">
        <v>55</v>
      </c>
      <c r="D70" s="14" t="s">
        <v>140</v>
      </c>
      <c r="E70" s="14" t="str">
        <f>'[1]12-ВВ2'!F7</f>
        <v>Д</v>
      </c>
      <c r="F70" s="15">
        <f>'[1]12-ВВ2'!O7</f>
        <v>69.613043478260863</v>
      </c>
      <c r="G70" s="15">
        <v>0</v>
      </c>
      <c r="H70" s="15">
        <f t="shared" si="0"/>
        <v>69.613043478260863</v>
      </c>
    </row>
    <row r="71" spans="1:8" ht="15.75" x14ac:dyDescent="0.25">
      <c r="A71" s="13">
        <v>55</v>
      </c>
      <c r="B71" s="14" t="s">
        <v>141</v>
      </c>
      <c r="C71" s="14" t="s">
        <v>99</v>
      </c>
      <c r="D71" s="14" t="s">
        <v>45</v>
      </c>
      <c r="E71" s="14" t="str">
        <f>'[1]12-ЛЗ1'!F20</f>
        <v>Д</v>
      </c>
      <c r="F71" s="15">
        <f>'[1]12-ЛЗ1'!O20</f>
        <v>69.456521739130437</v>
      </c>
      <c r="G71" s="15">
        <v>0</v>
      </c>
      <c r="H71" s="15">
        <f t="shared" si="0"/>
        <v>69.456521739130437</v>
      </c>
    </row>
    <row r="72" spans="1:8" ht="15.75" x14ac:dyDescent="0.25">
      <c r="A72" s="13">
        <v>56</v>
      </c>
      <c r="B72" s="14" t="s">
        <v>142</v>
      </c>
      <c r="C72" s="14" t="s">
        <v>143</v>
      </c>
      <c r="D72" s="14" t="s">
        <v>144</v>
      </c>
      <c r="E72" s="14" t="str">
        <f>'[1]12-ЄС3'!F15</f>
        <v>Д</v>
      </c>
      <c r="F72" s="15">
        <f>'[1]12-ЄС3'!O15</f>
        <v>69.339130434782604</v>
      </c>
      <c r="G72" s="15">
        <v>0</v>
      </c>
      <c r="H72" s="15">
        <f t="shared" si="0"/>
        <v>69.339130434782604</v>
      </c>
    </row>
    <row r="73" spans="1:8" ht="15.75" x14ac:dyDescent="0.25">
      <c r="A73" s="13">
        <v>57</v>
      </c>
      <c r="B73" s="14" t="s">
        <v>145</v>
      </c>
      <c r="C73" s="14" t="s">
        <v>146</v>
      </c>
      <c r="D73" s="14" t="s">
        <v>123</v>
      </c>
      <c r="E73" s="14" t="str">
        <f>'[1]12-ЄС2'!F8</f>
        <v>Д</v>
      </c>
      <c r="F73" s="15">
        <f>'[1]12-ЄС2'!O8</f>
        <v>69.260869565217391</v>
      </c>
      <c r="G73" s="15">
        <v>0</v>
      </c>
      <c r="H73" s="15">
        <f t="shared" si="0"/>
        <v>69.260869565217391</v>
      </c>
    </row>
    <row r="74" spans="1:8" ht="15.75" x14ac:dyDescent="0.25">
      <c r="A74" s="13">
        <v>58</v>
      </c>
      <c r="B74" s="14" t="s">
        <v>147</v>
      </c>
      <c r="C74" s="14" t="s">
        <v>148</v>
      </c>
      <c r="D74" s="14" t="s">
        <v>111</v>
      </c>
      <c r="E74" s="14" t="str">
        <f>'[1]12-ЄС3'!F16</f>
        <v>Д</v>
      </c>
      <c r="F74" s="15">
        <f>'[1]12-ЄС3'!O16</f>
        <v>69.182608695652178</v>
      </c>
      <c r="G74" s="15">
        <v>0</v>
      </c>
      <c r="H74" s="15">
        <f t="shared" si="0"/>
        <v>69.182608695652178</v>
      </c>
    </row>
    <row r="75" spans="1:8" ht="15.75" x14ac:dyDescent="0.25">
      <c r="A75" s="13">
        <v>59</v>
      </c>
      <c r="B75" s="14" t="s">
        <v>149</v>
      </c>
      <c r="C75" s="14" t="s">
        <v>35</v>
      </c>
      <c r="D75" s="14" t="s">
        <v>150</v>
      </c>
      <c r="E75" s="14" t="str">
        <f>'[1]12-ВВ2'!F8</f>
        <v>Д</v>
      </c>
      <c r="F75" s="15">
        <f>'[1]12-ВВ2'!O8</f>
        <v>69.026086956521738</v>
      </c>
      <c r="G75" s="15">
        <v>0</v>
      </c>
      <c r="H75" s="15">
        <f t="shared" si="0"/>
        <v>69.026086956521738</v>
      </c>
    </row>
    <row r="76" spans="1:8" ht="15.75" x14ac:dyDescent="0.25">
      <c r="A76" s="13">
        <v>60</v>
      </c>
      <c r="B76" s="14" t="s">
        <v>151</v>
      </c>
      <c r="C76" s="14" t="s">
        <v>152</v>
      </c>
      <c r="D76" s="14" t="s">
        <v>153</v>
      </c>
      <c r="E76" s="14" t="str">
        <f>'[1]12-ЄС1'!F9</f>
        <v>Д</v>
      </c>
      <c r="F76" s="15">
        <f>'[1]12-ЄС1'!O9</f>
        <v>69.026086956521738</v>
      </c>
      <c r="G76" s="15">
        <v>0</v>
      </c>
      <c r="H76" s="15">
        <f t="shared" si="0"/>
        <v>69.026086956521738</v>
      </c>
    </row>
    <row r="77" spans="1:8" ht="15.75" x14ac:dyDescent="0.25">
      <c r="A77" s="13">
        <v>61</v>
      </c>
      <c r="B77" s="14" t="s">
        <v>154</v>
      </c>
      <c r="C77" s="14" t="s">
        <v>155</v>
      </c>
      <c r="D77" s="14" t="s">
        <v>156</v>
      </c>
      <c r="E77" s="14" t="str">
        <f>'[1]12-ЄС2'!F9</f>
        <v>К</v>
      </c>
      <c r="F77" s="15">
        <f>'[1]12-ЄС2'!O9</f>
        <v>68.947826086956525</v>
      </c>
      <c r="G77" s="15">
        <v>0</v>
      </c>
      <c r="H77" s="15">
        <f t="shared" si="0"/>
        <v>68.947826086956525</v>
      </c>
    </row>
    <row r="78" spans="1:8" ht="15.75" x14ac:dyDescent="0.25">
      <c r="A78" s="13">
        <v>62</v>
      </c>
      <c r="B78" s="14" t="s">
        <v>157</v>
      </c>
      <c r="C78" s="14" t="s">
        <v>76</v>
      </c>
      <c r="D78" s="14" t="s">
        <v>158</v>
      </c>
      <c r="E78" s="14" t="str">
        <f>'[1]12-ЄС2'!F10</f>
        <v>К</v>
      </c>
      <c r="F78" s="15">
        <f>'[1]12-ЄС2'!O10</f>
        <v>68.478260869565219</v>
      </c>
      <c r="G78" s="15">
        <v>0</v>
      </c>
      <c r="H78" s="15">
        <f t="shared" si="0"/>
        <v>68.478260869565219</v>
      </c>
    </row>
    <row r="79" spans="1:8" ht="15.75" x14ac:dyDescent="0.25">
      <c r="A79" s="13">
        <v>63</v>
      </c>
      <c r="B79" s="14" t="s">
        <v>159</v>
      </c>
      <c r="C79" s="14" t="s">
        <v>160</v>
      </c>
      <c r="D79" s="14" t="s">
        <v>161</v>
      </c>
      <c r="E79" s="14" t="str">
        <f>'[1]12-ВВ1'!F11</f>
        <v>Д</v>
      </c>
      <c r="F79" s="15">
        <f>'[1]12-ВВ1'!O11</f>
        <v>68.282608695652172</v>
      </c>
      <c r="G79" s="15">
        <v>0</v>
      </c>
      <c r="H79" s="15">
        <f t="shared" si="0"/>
        <v>68.282608695652172</v>
      </c>
    </row>
    <row r="80" spans="1:8" ht="15.75" x14ac:dyDescent="0.25">
      <c r="A80" s="13">
        <v>64</v>
      </c>
      <c r="B80" s="14" t="s">
        <v>162</v>
      </c>
      <c r="C80" s="14" t="s">
        <v>69</v>
      </c>
      <c r="D80" s="14" t="s">
        <v>87</v>
      </c>
      <c r="E80" s="14" t="str">
        <f>'[1]12-МЕ'!F12</f>
        <v>Д</v>
      </c>
      <c r="F80" s="15">
        <f>'[1]12-МЕ'!O12</f>
        <v>68.165217391304353</v>
      </c>
      <c r="G80" s="15">
        <v>0</v>
      </c>
      <c r="H80" s="15">
        <f t="shared" si="0"/>
        <v>68.165217391304353</v>
      </c>
    </row>
    <row r="81" spans="1:8" ht="15.75" x14ac:dyDescent="0.25">
      <c r="A81" s="13">
        <v>65</v>
      </c>
      <c r="B81" s="14" t="s">
        <v>163</v>
      </c>
      <c r="C81" s="14" t="s">
        <v>164</v>
      </c>
      <c r="D81" s="14" t="s">
        <v>165</v>
      </c>
      <c r="E81" s="14" t="str">
        <f>'[1]12-ЛЗ1'!F21</f>
        <v>К</v>
      </c>
      <c r="F81" s="15">
        <f>'[1]12-ЛЗ1'!O21</f>
        <v>67.734782608695653</v>
      </c>
      <c r="G81" s="15">
        <v>0</v>
      </c>
      <c r="H81" s="15">
        <f t="shared" ref="H81:H130" si="1">F81+G81</f>
        <v>67.734782608695653</v>
      </c>
    </row>
    <row r="82" spans="1:8" ht="15.75" x14ac:dyDescent="0.25">
      <c r="A82" s="13">
        <v>66</v>
      </c>
      <c r="B82" s="14" t="s">
        <v>166</v>
      </c>
      <c r="C82" s="14" t="s">
        <v>63</v>
      </c>
      <c r="D82" s="14" t="s">
        <v>95</v>
      </c>
      <c r="E82" s="14" t="str">
        <f>'[1]12-ЛЗ1'!F22</f>
        <v>Д</v>
      </c>
      <c r="F82" s="15">
        <f>'[1]12-ЛЗ1'!O22</f>
        <v>67.65652173913044</v>
      </c>
      <c r="G82" s="15">
        <v>0</v>
      </c>
      <c r="H82" s="15">
        <f t="shared" si="1"/>
        <v>67.65652173913044</v>
      </c>
    </row>
    <row r="83" spans="1:8" ht="15.75" x14ac:dyDescent="0.25">
      <c r="A83" s="13">
        <v>67</v>
      </c>
      <c r="B83" s="14" t="s">
        <v>167</v>
      </c>
      <c r="C83" s="14" t="s">
        <v>168</v>
      </c>
      <c r="D83" s="14" t="s">
        <v>158</v>
      </c>
      <c r="E83" s="14" t="str">
        <f>'[1]12-ЛЗ1'!F23</f>
        <v>Д</v>
      </c>
      <c r="F83" s="15">
        <f>'[1]12-ЛЗ1'!O23</f>
        <v>67.578260869565213</v>
      </c>
      <c r="G83" s="15">
        <v>0</v>
      </c>
      <c r="H83" s="15">
        <f t="shared" si="1"/>
        <v>67.578260869565213</v>
      </c>
    </row>
    <row r="84" spans="1:8" ht="15.75" x14ac:dyDescent="0.25">
      <c r="A84" s="13">
        <v>68</v>
      </c>
      <c r="B84" s="14" t="s">
        <v>169</v>
      </c>
      <c r="C84" s="14" t="s">
        <v>170</v>
      </c>
      <c r="D84" s="14" t="s">
        <v>33</v>
      </c>
      <c r="E84" s="14" t="str">
        <f>'[1]12-МЕ'!F13</f>
        <v>Д</v>
      </c>
      <c r="F84" s="15">
        <f>'[1]12-МЕ'!O13</f>
        <v>67.421739130434787</v>
      </c>
      <c r="G84" s="15">
        <v>0</v>
      </c>
      <c r="H84" s="15">
        <f t="shared" si="1"/>
        <v>67.421739130434787</v>
      </c>
    </row>
    <row r="85" spans="1:8" ht="15.75" x14ac:dyDescent="0.25">
      <c r="A85" s="13">
        <v>69</v>
      </c>
      <c r="B85" s="14" t="s">
        <v>171</v>
      </c>
      <c r="C85" s="14" t="s">
        <v>172</v>
      </c>
      <c r="D85" s="14" t="s">
        <v>61</v>
      </c>
      <c r="E85" s="14" t="str">
        <f>'[1]12-ЛЗ2'!F11</f>
        <v>Д</v>
      </c>
      <c r="F85" s="15">
        <f>'[1]12-ЛЗ2'!O11</f>
        <v>67.382608695652181</v>
      </c>
      <c r="G85" s="15">
        <v>0</v>
      </c>
      <c r="H85" s="15">
        <f t="shared" si="1"/>
        <v>67.382608695652181</v>
      </c>
    </row>
    <row r="86" spans="1:8" ht="15.75" x14ac:dyDescent="0.25">
      <c r="A86" s="13">
        <v>70</v>
      </c>
      <c r="B86" s="14" t="s">
        <v>173</v>
      </c>
      <c r="C86" s="14" t="s">
        <v>174</v>
      </c>
      <c r="D86" s="14" t="s">
        <v>136</v>
      </c>
      <c r="E86" s="14" t="str">
        <f>'[1]12-ЄС1'!F10</f>
        <v>К</v>
      </c>
      <c r="F86" s="15">
        <f>'[1]12-ЄС1'!O10</f>
        <v>67.265217391304347</v>
      </c>
      <c r="G86" s="15">
        <v>0</v>
      </c>
      <c r="H86" s="15">
        <f t="shared" si="1"/>
        <v>67.265217391304347</v>
      </c>
    </row>
    <row r="87" spans="1:8" ht="15.75" x14ac:dyDescent="0.25">
      <c r="A87" s="13">
        <v>71</v>
      </c>
      <c r="B87" s="14" t="s">
        <v>175</v>
      </c>
      <c r="C87" s="14" t="s">
        <v>176</v>
      </c>
      <c r="D87" s="14" t="s">
        <v>177</v>
      </c>
      <c r="E87" s="14" t="str">
        <f>'[1]12-МЕ'!F14</f>
        <v>К</v>
      </c>
      <c r="F87" s="15">
        <f>'[1]12-МЕ'!O14</f>
        <v>67.22608695652174</v>
      </c>
      <c r="G87" s="15">
        <v>0</v>
      </c>
      <c r="H87" s="15">
        <f t="shared" si="1"/>
        <v>67.22608695652174</v>
      </c>
    </row>
    <row r="88" spans="1:8" ht="15.75" x14ac:dyDescent="0.25">
      <c r="A88" s="13">
        <v>72</v>
      </c>
      <c r="B88" s="14" t="s">
        <v>178</v>
      </c>
      <c r="C88" s="14" t="s">
        <v>120</v>
      </c>
      <c r="D88" s="14" t="s">
        <v>33</v>
      </c>
      <c r="E88" s="14" t="str">
        <f>'[1]12-МЕ'!F15</f>
        <v>К</v>
      </c>
      <c r="F88" s="15">
        <f>'[1]12-МЕ'!O15</f>
        <v>67.030434782608694</v>
      </c>
      <c r="G88" s="15">
        <v>0</v>
      </c>
      <c r="H88" s="15">
        <f t="shared" si="1"/>
        <v>67.030434782608694</v>
      </c>
    </row>
    <row r="89" spans="1:8" ht="15.75" x14ac:dyDescent="0.25">
      <c r="A89" s="13">
        <v>73</v>
      </c>
      <c r="B89" s="14" t="s">
        <v>179</v>
      </c>
      <c r="C89" s="14" t="s">
        <v>89</v>
      </c>
      <c r="D89" s="14" t="s">
        <v>67</v>
      </c>
      <c r="E89" s="14" t="str">
        <f>'[1]12-ЄС2'!F11</f>
        <v>К</v>
      </c>
      <c r="F89" s="15">
        <f>'[1]12-ЄС2'!O11</f>
        <v>66.834782608695647</v>
      </c>
      <c r="G89" s="15">
        <v>0</v>
      </c>
      <c r="H89" s="15">
        <f t="shared" si="1"/>
        <v>66.834782608695647</v>
      </c>
    </row>
    <row r="90" spans="1:8" ht="15.75" x14ac:dyDescent="0.25">
      <c r="A90" s="13">
        <v>74</v>
      </c>
      <c r="B90" s="14" t="s">
        <v>180</v>
      </c>
      <c r="C90" s="14" t="s">
        <v>89</v>
      </c>
      <c r="D90" s="14" t="s">
        <v>87</v>
      </c>
      <c r="E90" s="14" t="str">
        <f>'[1]12-МЕ'!F16</f>
        <v>Д</v>
      </c>
      <c r="F90" s="15">
        <f>'[1]12-МЕ'!O16</f>
        <v>66.717391304347828</v>
      </c>
      <c r="G90" s="15">
        <v>0</v>
      </c>
      <c r="H90" s="15">
        <f t="shared" si="1"/>
        <v>66.717391304347828</v>
      </c>
    </row>
    <row r="91" spans="1:8" ht="15.75" x14ac:dyDescent="0.25">
      <c r="A91" s="13">
        <v>75</v>
      </c>
      <c r="B91" s="14" t="s">
        <v>181</v>
      </c>
      <c r="C91" s="14" t="s">
        <v>182</v>
      </c>
      <c r="D91" s="14" t="s">
        <v>118</v>
      </c>
      <c r="E91" s="14" t="str">
        <f>'[1]12-МЕ'!F17</f>
        <v>Д</v>
      </c>
      <c r="F91" s="15">
        <f>'[1]12-МЕ'!O17</f>
        <v>66.326086956521735</v>
      </c>
      <c r="G91" s="15">
        <v>0</v>
      </c>
      <c r="H91" s="15">
        <f t="shared" si="1"/>
        <v>66.326086956521735</v>
      </c>
    </row>
    <row r="92" spans="1:8" ht="15.75" x14ac:dyDescent="0.25">
      <c r="A92" s="13">
        <v>76</v>
      </c>
      <c r="B92" s="14" t="s">
        <v>183</v>
      </c>
      <c r="C92" s="14" t="s">
        <v>174</v>
      </c>
      <c r="D92" s="14" t="s">
        <v>67</v>
      </c>
      <c r="E92" s="14" t="str">
        <f>'[1]12-ЄС1'!F11</f>
        <v>Д</v>
      </c>
      <c r="F92" s="15">
        <f>'[1]12-ЄС1'!O11</f>
        <v>66.208695652173915</v>
      </c>
      <c r="G92" s="15">
        <v>0</v>
      </c>
      <c r="H92" s="15">
        <f t="shared" si="1"/>
        <v>66.208695652173915</v>
      </c>
    </row>
    <row r="93" spans="1:8" ht="15.75" x14ac:dyDescent="0.25">
      <c r="A93" s="13">
        <v>77</v>
      </c>
      <c r="B93" s="14" t="s">
        <v>184</v>
      </c>
      <c r="C93" s="14" t="s">
        <v>120</v>
      </c>
      <c r="D93" s="14" t="s">
        <v>77</v>
      </c>
      <c r="E93" s="14" t="str">
        <f>'[1]12-МЕ'!F18</f>
        <v>К</v>
      </c>
      <c r="F93" s="15">
        <f>'[1]12-МЕ'!O18</f>
        <v>66.169565217391309</v>
      </c>
      <c r="G93" s="15">
        <v>0</v>
      </c>
      <c r="H93" s="15">
        <f t="shared" si="1"/>
        <v>66.169565217391309</v>
      </c>
    </row>
    <row r="94" spans="1:8" ht="15.75" x14ac:dyDescent="0.25">
      <c r="A94" s="13">
        <v>78</v>
      </c>
      <c r="B94" s="14" t="s">
        <v>185</v>
      </c>
      <c r="C94" s="14" t="s">
        <v>83</v>
      </c>
      <c r="D94" s="14" t="s">
        <v>186</v>
      </c>
      <c r="E94" s="14" t="str">
        <f>'[1]12-ЄС2'!F12</f>
        <v>К</v>
      </c>
      <c r="F94" s="15">
        <f>'[1]12-ЄС2'!O12</f>
        <v>65.895652173913049</v>
      </c>
      <c r="G94" s="15">
        <v>0</v>
      </c>
      <c r="H94" s="15">
        <f t="shared" si="1"/>
        <v>65.895652173913049</v>
      </c>
    </row>
    <row r="95" spans="1:8" ht="15.75" x14ac:dyDescent="0.25">
      <c r="A95" s="13">
        <v>79</v>
      </c>
      <c r="B95" s="14" t="s">
        <v>187</v>
      </c>
      <c r="C95" s="14" t="s">
        <v>188</v>
      </c>
      <c r="D95" s="14" t="s">
        <v>189</v>
      </c>
      <c r="E95" s="14" t="str">
        <f>'[1]12-ЄС1'!F12</f>
        <v>К</v>
      </c>
      <c r="F95" s="15">
        <f>'[1]12-ЄС1'!O12</f>
        <v>65.856521739130429</v>
      </c>
      <c r="G95" s="15">
        <v>0</v>
      </c>
      <c r="H95" s="15">
        <f t="shared" si="1"/>
        <v>65.856521739130429</v>
      </c>
    </row>
    <row r="96" spans="1:8" ht="15.75" x14ac:dyDescent="0.25">
      <c r="A96" s="13">
        <v>80</v>
      </c>
      <c r="B96" s="14" t="s">
        <v>190</v>
      </c>
      <c r="C96" s="14" t="s">
        <v>44</v>
      </c>
      <c r="D96" s="14" t="s">
        <v>33</v>
      </c>
      <c r="E96" s="14" t="str">
        <f>'[1]12-МЕ'!F19</f>
        <v>К</v>
      </c>
      <c r="F96" s="15">
        <f>'[1]12-МЕ'!O19</f>
        <v>65.621739130434776</v>
      </c>
      <c r="G96" s="15">
        <v>0</v>
      </c>
      <c r="H96" s="15">
        <f t="shared" si="1"/>
        <v>65.621739130434776</v>
      </c>
    </row>
    <row r="97" spans="1:8" ht="15.75" x14ac:dyDescent="0.25">
      <c r="A97" s="13">
        <v>81</v>
      </c>
      <c r="B97" s="14" t="s">
        <v>191</v>
      </c>
      <c r="C97" s="14" t="s">
        <v>192</v>
      </c>
      <c r="D97" s="14" t="s">
        <v>61</v>
      </c>
      <c r="E97" s="14" t="str">
        <f>'[1]12-ВВ1'!F12</f>
        <v>К</v>
      </c>
      <c r="F97" s="15">
        <f>'[1]12-ВВ1'!O12</f>
        <v>65.582608695652169</v>
      </c>
      <c r="G97" s="15">
        <v>0</v>
      </c>
      <c r="H97" s="15">
        <f t="shared" si="1"/>
        <v>65.582608695652169</v>
      </c>
    </row>
    <row r="98" spans="1:8" ht="15.75" x14ac:dyDescent="0.25">
      <c r="A98" s="13">
        <v>82</v>
      </c>
      <c r="B98" s="14" t="s">
        <v>193</v>
      </c>
      <c r="C98" s="14" t="s">
        <v>194</v>
      </c>
      <c r="D98" s="14" t="s">
        <v>195</v>
      </c>
      <c r="E98" s="14" t="str">
        <f>'[1]12-ЄС3'!F17</f>
        <v>К</v>
      </c>
      <c r="F98" s="15">
        <f>'[1]12-ЄС3'!O17</f>
        <v>65.543478260869563</v>
      </c>
      <c r="G98" s="15">
        <v>0</v>
      </c>
      <c r="H98" s="15">
        <f t="shared" si="1"/>
        <v>65.543478260869563</v>
      </c>
    </row>
    <row r="99" spans="1:8" ht="15.75" x14ac:dyDescent="0.25">
      <c r="A99" s="13">
        <v>83</v>
      </c>
      <c r="B99" s="14" t="s">
        <v>196</v>
      </c>
      <c r="C99" s="14" t="s">
        <v>197</v>
      </c>
      <c r="D99" s="14" t="s">
        <v>177</v>
      </c>
      <c r="E99" s="14" t="str">
        <f>'[1]12-ЛЗ1'!F24</f>
        <v>К</v>
      </c>
      <c r="F99" s="15">
        <f>'[1]12-ЛЗ1'!O24</f>
        <v>65.230434782608697</v>
      </c>
      <c r="G99" s="15">
        <v>0</v>
      </c>
      <c r="H99" s="15">
        <f t="shared" si="1"/>
        <v>65.230434782608697</v>
      </c>
    </row>
    <row r="100" spans="1:8" ht="15.75" x14ac:dyDescent="0.25">
      <c r="A100" s="13">
        <v>84</v>
      </c>
      <c r="B100" s="14" t="s">
        <v>198</v>
      </c>
      <c r="C100" s="14" t="s">
        <v>199</v>
      </c>
      <c r="D100" s="14" t="s">
        <v>45</v>
      </c>
      <c r="E100" s="14" t="str">
        <f>'[1]12-МЕ'!F20</f>
        <v>К</v>
      </c>
      <c r="F100" s="15">
        <f>'[1]12-МЕ'!O20</f>
        <v>65.152173913043484</v>
      </c>
      <c r="G100" s="15">
        <v>0</v>
      </c>
      <c r="H100" s="15">
        <f t="shared" si="1"/>
        <v>65.152173913043484</v>
      </c>
    </row>
    <row r="101" spans="1:8" ht="15.75" x14ac:dyDescent="0.25">
      <c r="A101" s="13">
        <v>85</v>
      </c>
      <c r="B101" s="14" t="s">
        <v>200</v>
      </c>
      <c r="C101" s="14" t="s">
        <v>201</v>
      </c>
      <c r="D101" s="14" t="s">
        <v>202</v>
      </c>
      <c r="E101" s="14" t="str">
        <f>'[1]12-ЄС1'!F13</f>
        <v>К</v>
      </c>
      <c r="F101" s="15">
        <f>'[1]12-ЄС1'!O13</f>
        <v>65.03478260869565</v>
      </c>
      <c r="G101" s="15">
        <v>0</v>
      </c>
      <c r="H101" s="15">
        <f t="shared" si="1"/>
        <v>65.03478260869565</v>
      </c>
    </row>
    <row r="102" spans="1:8" ht="15.75" x14ac:dyDescent="0.25">
      <c r="A102" s="13">
        <v>86</v>
      </c>
      <c r="B102" s="14" t="s">
        <v>203</v>
      </c>
      <c r="C102" s="14" t="s">
        <v>204</v>
      </c>
      <c r="D102" s="14" t="s">
        <v>45</v>
      </c>
      <c r="E102" s="14" t="str">
        <f>'[1]12-ЄС1'!F14</f>
        <v>Д</v>
      </c>
      <c r="F102" s="15">
        <f>'[1]12-ЄС1'!O14</f>
        <v>64.839130434782604</v>
      </c>
      <c r="G102" s="15">
        <v>0</v>
      </c>
      <c r="H102" s="15">
        <f t="shared" si="1"/>
        <v>64.839130434782604</v>
      </c>
    </row>
    <row r="103" spans="1:8" ht="15.75" x14ac:dyDescent="0.25">
      <c r="A103" s="13">
        <v>87</v>
      </c>
      <c r="B103" s="14" t="s">
        <v>126</v>
      </c>
      <c r="C103" s="14" t="s">
        <v>205</v>
      </c>
      <c r="D103" s="14" t="s">
        <v>90</v>
      </c>
      <c r="E103" s="14" t="str">
        <f>'[1]12-ЛЗ1'!F25</f>
        <v>К</v>
      </c>
      <c r="F103" s="15">
        <f>'[1]12-ЛЗ1'!O25</f>
        <v>64.252173913043478</v>
      </c>
      <c r="G103" s="15">
        <v>0</v>
      </c>
      <c r="H103" s="15">
        <f t="shared" si="1"/>
        <v>64.252173913043478</v>
      </c>
    </row>
    <row r="104" spans="1:8" ht="15.75" x14ac:dyDescent="0.25">
      <c r="A104" s="13">
        <v>88</v>
      </c>
      <c r="B104" s="14" t="s">
        <v>206</v>
      </c>
      <c r="C104" s="14" t="s">
        <v>135</v>
      </c>
      <c r="D104" s="14" t="s">
        <v>77</v>
      </c>
      <c r="E104" s="14" t="str">
        <f>'[1]12-ЛЗ2'!F12</f>
        <v>К</v>
      </c>
      <c r="F104" s="15">
        <f>'[1]12-ЛЗ2'!O12</f>
        <v>64.252173913043478</v>
      </c>
      <c r="G104" s="15">
        <v>0</v>
      </c>
      <c r="H104" s="15">
        <f t="shared" si="1"/>
        <v>64.252173913043478</v>
      </c>
    </row>
    <row r="105" spans="1:8" ht="15.75" x14ac:dyDescent="0.25">
      <c r="A105" s="13">
        <v>89</v>
      </c>
      <c r="B105" s="14" t="s">
        <v>207</v>
      </c>
      <c r="C105" s="14" t="s">
        <v>66</v>
      </c>
      <c r="D105" s="14" t="s">
        <v>101</v>
      </c>
      <c r="E105" s="14" t="str">
        <f>'[1]12-ЄС2'!F13</f>
        <v>Д</v>
      </c>
      <c r="F105" s="15">
        <f>'[1]12-ЄС2'!O13</f>
        <v>64.173913043478265</v>
      </c>
      <c r="G105" s="15">
        <v>0</v>
      </c>
      <c r="H105" s="15">
        <f t="shared" si="1"/>
        <v>64.173913043478265</v>
      </c>
    </row>
    <row r="106" spans="1:8" ht="15.75" x14ac:dyDescent="0.25">
      <c r="A106" s="13">
        <v>90</v>
      </c>
      <c r="B106" s="14" t="s">
        <v>208</v>
      </c>
      <c r="C106" s="14" t="s">
        <v>69</v>
      </c>
      <c r="D106" s="14" t="s">
        <v>87</v>
      </c>
      <c r="E106" s="14" t="str">
        <f>'[1]12-ВВ1'!F13</f>
        <v>К</v>
      </c>
      <c r="F106" s="15">
        <f>'[1]12-ВВ1'!O13</f>
        <v>64.134782608695659</v>
      </c>
      <c r="G106" s="15">
        <v>0</v>
      </c>
      <c r="H106" s="15">
        <f t="shared" si="1"/>
        <v>64.134782608695659</v>
      </c>
    </row>
    <row r="107" spans="1:8" ht="15.75" x14ac:dyDescent="0.25">
      <c r="A107" s="13">
        <v>91</v>
      </c>
      <c r="B107" s="14" t="s">
        <v>209</v>
      </c>
      <c r="C107" s="14" t="s">
        <v>55</v>
      </c>
      <c r="D107" s="14" t="s">
        <v>30</v>
      </c>
      <c r="E107" s="14" t="str">
        <f>'[1]12-ВВ1'!F14</f>
        <v>Д</v>
      </c>
      <c r="F107" s="15">
        <f>'[1]12-ВВ1'!O14</f>
        <v>64.134782608695659</v>
      </c>
      <c r="G107" s="15">
        <v>0</v>
      </c>
      <c r="H107" s="15">
        <f t="shared" si="1"/>
        <v>64.134782608695659</v>
      </c>
    </row>
    <row r="108" spans="1:8" ht="15.75" x14ac:dyDescent="0.25">
      <c r="A108" s="13">
        <v>92</v>
      </c>
      <c r="B108" s="14" t="s">
        <v>210</v>
      </c>
      <c r="C108" s="14" t="s">
        <v>211</v>
      </c>
      <c r="D108" s="14" t="s">
        <v>27</v>
      </c>
      <c r="E108" s="14" t="str">
        <f>'[1]12-ВВ1'!F15</f>
        <v>Д</v>
      </c>
      <c r="F108" s="15">
        <f>'[1]12-ВВ1'!O15</f>
        <v>64.095652173913038</v>
      </c>
      <c r="G108" s="15">
        <v>0</v>
      </c>
      <c r="H108" s="15">
        <f t="shared" si="1"/>
        <v>64.095652173913038</v>
      </c>
    </row>
    <row r="109" spans="1:8" ht="15.75" x14ac:dyDescent="0.25">
      <c r="A109" s="13">
        <v>93</v>
      </c>
      <c r="B109" s="14" t="s">
        <v>212</v>
      </c>
      <c r="C109" s="14" t="s">
        <v>170</v>
      </c>
      <c r="D109" s="14" t="s">
        <v>67</v>
      </c>
      <c r="E109" s="14" t="str">
        <f>'[1]12-ЛЗ2'!F13</f>
        <v>К</v>
      </c>
      <c r="F109" s="15">
        <f>'[1]12-ЛЗ2'!O13</f>
        <v>63.939130434782612</v>
      </c>
      <c r="G109" s="15">
        <v>0</v>
      </c>
      <c r="H109" s="15">
        <f t="shared" si="1"/>
        <v>63.939130434782612</v>
      </c>
    </row>
    <row r="110" spans="1:8" ht="15.75" x14ac:dyDescent="0.25">
      <c r="A110" s="13">
        <v>94</v>
      </c>
      <c r="B110" s="14" t="s">
        <v>213</v>
      </c>
      <c r="C110" s="14" t="s">
        <v>174</v>
      </c>
      <c r="D110" s="14" t="s">
        <v>45</v>
      </c>
      <c r="E110" s="14" t="str">
        <f>'[1]12-ЄС1'!F15</f>
        <v>Д</v>
      </c>
      <c r="F110" s="15">
        <f>'[1]12-ЄС1'!O15</f>
        <v>63.586956521739133</v>
      </c>
      <c r="G110" s="15">
        <v>0</v>
      </c>
      <c r="H110" s="15">
        <f t="shared" si="1"/>
        <v>63.586956521739133</v>
      </c>
    </row>
    <row r="111" spans="1:8" ht="15.75" x14ac:dyDescent="0.25">
      <c r="A111" s="13">
        <v>95</v>
      </c>
      <c r="B111" s="14" t="s">
        <v>214</v>
      </c>
      <c r="C111" s="14" t="s">
        <v>201</v>
      </c>
      <c r="D111" s="14" t="s">
        <v>158</v>
      </c>
      <c r="E111" s="14" t="str">
        <f>'[1]12-ЛЗ2'!F14</f>
        <v>К</v>
      </c>
      <c r="F111" s="15">
        <f>'[1]12-ЛЗ2'!O14</f>
        <v>63.391304347826086</v>
      </c>
      <c r="G111" s="15">
        <v>0</v>
      </c>
      <c r="H111" s="15">
        <f t="shared" si="1"/>
        <v>63.391304347826086</v>
      </c>
    </row>
    <row r="112" spans="1:8" ht="15.75" x14ac:dyDescent="0.25">
      <c r="A112" s="13">
        <v>96</v>
      </c>
      <c r="B112" s="14" t="s">
        <v>215</v>
      </c>
      <c r="C112" s="14" t="s">
        <v>60</v>
      </c>
      <c r="D112" s="14" t="s">
        <v>140</v>
      </c>
      <c r="E112" s="14" t="str">
        <f>'[1]12-ВВ1'!F16</f>
        <v>Д</v>
      </c>
      <c r="F112" s="15">
        <f>'[1]12-ВВ1'!O16</f>
        <v>63.27391304347826</v>
      </c>
      <c r="G112" s="15">
        <v>0</v>
      </c>
      <c r="H112" s="15">
        <f t="shared" si="1"/>
        <v>63.27391304347826</v>
      </c>
    </row>
    <row r="113" spans="1:8" ht="15.75" x14ac:dyDescent="0.25">
      <c r="A113" s="13">
        <v>97</v>
      </c>
      <c r="B113" s="14" t="s">
        <v>216</v>
      </c>
      <c r="C113" s="14" t="s">
        <v>217</v>
      </c>
      <c r="D113" s="16"/>
      <c r="E113" s="14" t="str">
        <f>'[1]12-ЄС2'!F14</f>
        <v>К</v>
      </c>
      <c r="F113" s="15">
        <f>'[1]12-ЄС2'!O14</f>
        <v>63</v>
      </c>
      <c r="G113" s="15">
        <v>0</v>
      </c>
      <c r="H113" s="15">
        <f t="shared" si="1"/>
        <v>63</v>
      </c>
    </row>
    <row r="114" spans="1:8" ht="15.75" x14ac:dyDescent="0.25">
      <c r="A114" s="13">
        <v>98</v>
      </c>
      <c r="B114" s="14" t="s">
        <v>218</v>
      </c>
      <c r="C114" s="14" t="s">
        <v>83</v>
      </c>
      <c r="D114" s="14" t="s">
        <v>95</v>
      </c>
      <c r="E114" s="14" t="str">
        <f>'[1]12-МЕ'!F21</f>
        <v>Д</v>
      </c>
      <c r="F114" s="15">
        <f>'[1]12-МЕ'!O21</f>
        <v>63</v>
      </c>
      <c r="G114" s="15">
        <v>0</v>
      </c>
      <c r="H114" s="15">
        <f t="shared" si="1"/>
        <v>63</v>
      </c>
    </row>
    <row r="115" spans="1:8" ht="15.75" x14ac:dyDescent="0.25">
      <c r="A115" s="13">
        <v>99</v>
      </c>
      <c r="B115" s="14" t="s">
        <v>219</v>
      </c>
      <c r="C115" s="14" t="s">
        <v>79</v>
      </c>
      <c r="D115" s="14" t="s">
        <v>33</v>
      </c>
      <c r="E115" s="14" t="str">
        <f>'[1]12-ВВ2'!F9</f>
        <v>Д</v>
      </c>
      <c r="F115" s="15">
        <f>'[1]12-ВВ2'!O9</f>
        <v>62.765217391304347</v>
      </c>
      <c r="G115" s="15">
        <v>0</v>
      </c>
      <c r="H115" s="15">
        <f t="shared" si="1"/>
        <v>62.765217391304347</v>
      </c>
    </row>
    <row r="116" spans="1:8" ht="15.75" x14ac:dyDescent="0.25">
      <c r="A116" s="13">
        <v>100</v>
      </c>
      <c r="B116" s="14" t="s">
        <v>220</v>
      </c>
      <c r="C116" s="14" t="s">
        <v>69</v>
      </c>
      <c r="D116" s="14" t="s">
        <v>77</v>
      </c>
      <c r="E116" s="14" t="str">
        <f>'[1]12-ЄС2'!F15</f>
        <v>Д</v>
      </c>
      <c r="F116" s="15">
        <f>'[1]12-ЄС2'!O15</f>
        <v>62.373913043478261</v>
      </c>
      <c r="G116" s="15">
        <v>0</v>
      </c>
      <c r="H116" s="15">
        <f t="shared" si="1"/>
        <v>62.373913043478261</v>
      </c>
    </row>
    <row r="117" spans="1:8" ht="15.75" x14ac:dyDescent="0.25">
      <c r="A117" s="13">
        <v>101</v>
      </c>
      <c r="B117" s="14" t="s">
        <v>221</v>
      </c>
      <c r="C117" s="14" t="s">
        <v>120</v>
      </c>
      <c r="D117" s="14" t="s">
        <v>158</v>
      </c>
      <c r="E117" s="14" t="str">
        <f>'[1]12-МЕ'!F22</f>
        <v>К</v>
      </c>
      <c r="F117" s="15">
        <f>'[1]12-МЕ'!O22</f>
        <v>62.060869565217388</v>
      </c>
      <c r="G117" s="15">
        <v>0</v>
      </c>
      <c r="H117" s="15">
        <f t="shared" si="1"/>
        <v>62.060869565217388</v>
      </c>
    </row>
    <row r="118" spans="1:8" ht="15.75" x14ac:dyDescent="0.25">
      <c r="A118" s="13">
        <v>102</v>
      </c>
      <c r="B118" s="14" t="s">
        <v>72</v>
      </c>
      <c r="C118" s="14" t="s">
        <v>201</v>
      </c>
      <c r="D118" s="14" t="s">
        <v>90</v>
      </c>
      <c r="E118" s="14" t="str">
        <f>'[1]12-ВВ1'!F17</f>
        <v>Д</v>
      </c>
      <c r="F118" s="15">
        <f>'[1]12-ВВ1'!O17</f>
        <v>61.943478260869568</v>
      </c>
      <c r="G118" s="15">
        <v>0</v>
      </c>
      <c r="H118" s="15">
        <f t="shared" si="1"/>
        <v>61.943478260869568</v>
      </c>
    </row>
    <row r="119" spans="1:8" ht="15.75" x14ac:dyDescent="0.25">
      <c r="A119" s="13">
        <v>103</v>
      </c>
      <c r="B119" s="14" t="s">
        <v>222</v>
      </c>
      <c r="C119" s="14" t="s">
        <v>223</v>
      </c>
      <c r="D119" s="14" t="s">
        <v>224</v>
      </c>
      <c r="E119" s="14" t="str">
        <f>'[1]12-МЕ'!F23</f>
        <v>Д</v>
      </c>
      <c r="F119" s="15">
        <f>'[1]12-МЕ'!O23</f>
        <v>61.747826086956522</v>
      </c>
      <c r="G119" s="15">
        <v>0</v>
      </c>
      <c r="H119" s="15">
        <f t="shared" si="1"/>
        <v>61.747826086956522</v>
      </c>
    </row>
    <row r="120" spans="1:8" ht="15.75" x14ac:dyDescent="0.25">
      <c r="A120" s="13">
        <v>104</v>
      </c>
      <c r="B120" s="14" t="s">
        <v>225</v>
      </c>
      <c r="C120" s="14" t="s">
        <v>226</v>
      </c>
      <c r="D120" s="14" t="s">
        <v>227</v>
      </c>
      <c r="E120" s="14" t="str">
        <f>'[1]12-ЄС1'!F16</f>
        <v>К</v>
      </c>
      <c r="F120" s="15">
        <f>'[1]12-ЄС1'!O16</f>
        <v>61.591304347826089</v>
      </c>
      <c r="G120" s="15">
        <v>0</v>
      </c>
      <c r="H120" s="15">
        <f t="shared" si="1"/>
        <v>61.591304347826089</v>
      </c>
    </row>
    <row r="121" spans="1:8" ht="15.75" x14ac:dyDescent="0.25">
      <c r="A121" s="13">
        <v>105</v>
      </c>
      <c r="B121" s="14" t="s">
        <v>228</v>
      </c>
      <c r="C121" s="14" t="s">
        <v>99</v>
      </c>
      <c r="D121" s="14" t="s">
        <v>33</v>
      </c>
      <c r="E121" s="14" t="str">
        <f>'[1]12-ЄС1'!F17</f>
        <v>К</v>
      </c>
      <c r="F121" s="15">
        <f>'[1]12-ЄС1'!O17</f>
        <v>61.434782608695649</v>
      </c>
      <c r="G121" s="15">
        <v>0</v>
      </c>
      <c r="H121" s="15">
        <f t="shared" si="1"/>
        <v>61.434782608695649</v>
      </c>
    </row>
    <row r="122" spans="1:8" ht="15.75" x14ac:dyDescent="0.25">
      <c r="A122" s="13">
        <v>106</v>
      </c>
      <c r="B122" s="14" t="s">
        <v>229</v>
      </c>
      <c r="C122" s="14" t="s">
        <v>86</v>
      </c>
      <c r="D122" s="14" t="s">
        <v>230</v>
      </c>
      <c r="E122" s="14" t="str">
        <f>'[1]12-ЄС2'!F16</f>
        <v xml:space="preserve">К </v>
      </c>
      <c r="F122" s="15">
        <f>'[1]12-ЄС2'!O16</f>
        <v>61.434782608695649</v>
      </c>
      <c r="G122" s="15">
        <v>0</v>
      </c>
      <c r="H122" s="15">
        <f t="shared" si="1"/>
        <v>61.434782608695649</v>
      </c>
    </row>
    <row r="123" spans="1:8" ht="15.75" x14ac:dyDescent="0.25">
      <c r="A123" s="13">
        <v>107</v>
      </c>
      <c r="B123" s="14" t="s">
        <v>231</v>
      </c>
      <c r="C123" s="14" t="s">
        <v>232</v>
      </c>
      <c r="D123" s="14" t="s">
        <v>233</v>
      </c>
      <c r="E123" s="14" t="str">
        <f>'[1]12-ЛЗ2'!F15</f>
        <v>Д</v>
      </c>
      <c r="F123" s="15">
        <f>'[1]12-ЛЗ2'!O15</f>
        <v>61.004347826086956</v>
      </c>
      <c r="G123" s="15">
        <v>0</v>
      </c>
      <c r="H123" s="15">
        <f t="shared" si="1"/>
        <v>61.004347826086956</v>
      </c>
    </row>
    <row r="124" spans="1:8" ht="15.75" x14ac:dyDescent="0.25">
      <c r="A124" s="13">
        <v>108</v>
      </c>
      <c r="B124" s="14" t="s">
        <v>234</v>
      </c>
      <c r="C124" s="14" t="s">
        <v>89</v>
      </c>
      <c r="D124" s="14" t="s">
        <v>235</v>
      </c>
      <c r="E124" s="14" t="str">
        <f>'[1]12-ЄС1'!F18</f>
        <v>Д</v>
      </c>
      <c r="F124" s="15">
        <f>'[1]12-ЄС1'!O18</f>
        <v>60.260869565217391</v>
      </c>
      <c r="G124" s="15">
        <v>0</v>
      </c>
      <c r="H124" s="15">
        <f t="shared" si="1"/>
        <v>60.260869565217391</v>
      </c>
    </row>
    <row r="125" spans="1:8" ht="15.75" x14ac:dyDescent="0.25">
      <c r="A125" s="13">
        <v>109</v>
      </c>
      <c r="B125" s="14" t="s">
        <v>236</v>
      </c>
      <c r="C125" s="14" t="s">
        <v>188</v>
      </c>
      <c r="D125" s="14" t="s">
        <v>237</v>
      </c>
      <c r="E125" s="14" t="str">
        <f>'[1]12-ЄС2'!F17</f>
        <v>Д</v>
      </c>
      <c r="F125" s="15">
        <f>'[1]12-ЄС2'!O17</f>
        <v>59.556521739130432</v>
      </c>
      <c r="G125" s="15">
        <v>0</v>
      </c>
      <c r="H125" s="15">
        <f t="shared" si="1"/>
        <v>59.556521739130432</v>
      </c>
    </row>
    <row r="126" spans="1:8" ht="15.75" x14ac:dyDescent="0.25">
      <c r="A126" s="13">
        <v>110</v>
      </c>
      <c r="B126" s="14" t="s">
        <v>238</v>
      </c>
      <c r="C126" s="14" t="s">
        <v>239</v>
      </c>
      <c r="D126" s="14" t="s">
        <v>42</v>
      </c>
      <c r="E126" s="14" t="str">
        <f>'[1]12-ЄС1'!F19</f>
        <v>К</v>
      </c>
      <c r="F126" s="15">
        <f>'[1]12-ЄС1'!O19</f>
        <v>59.282608695652172</v>
      </c>
      <c r="G126" s="15">
        <v>0</v>
      </c>
      <c r="H126" s="15">
        <f t="shared" si="1"/>
        <v>59.282608695652172</v>
      </c>
    </row>
    <row r="127" spans="1:8" ht="15.75" x14ac:dyDescent="0.25">
      <c r="A127" s="13">
        <v>111</v>
      </c>
      <c r="B127" s="14" t="s">
        <v>240</v>
      </c>
      <c r="C127" s="14" t="s">
        <v>86</v>
      </c>
      <c r="D127" s="14" t="s">
        <v>230</v>
      </c>
      <c r="E127" s="14" t="str">
        <f>'[1]12-ЄС1'!F20</f>
        <v>К</v>
      </c>
      <c r="F127" s="15">
        <f>'[1]12-ЄС1'!O20</f>
        <v>59.165217391304346</v>
      </c>
      <c r="G127" s="15">
        <v>0</v>
      </c>
      <c r="H127" s="15">
        <f t="shared" si="1"/>
        <v>59.165217391304346</v>
      </c>
    </row>
    <row r="128" spans="1:8" ht="15.75" x14ac:dyDescent="0.25">
      <c r="A128" s="13">
        <v>112</v>
      </c>
      <c r="B128" s="14" t="s">
        <v>241</v>
      </c>
      <c r="C128" s="14" t="s">
        <v>79</v>
      </c>
      <c r="D128" s="14" t="s">
        <v>77</v>
      </c>
      <c r="E128" s="14" t="str">
        <f>'[1]12-ЛЗ2'!F16</f>
        <v>К</v>
      </c>
      <c r="F128" s="15">
        <f>'[1]12-ЛЗ2'!O16</f>
        <v>58.930434782608693</v>
      </c>
      <c r="G128" s="15">
        <v>0</v>
      </c>
      <c r="H128" s="15">
        <f t="shared" si="1"/>
        <v>58.930434782608693</v>
      </c>
    </row>
    <row r="129" spans="1:8" ht="15.75" x14ac:dyDescent="0.25">
      <c r="A129" s="13">
        <v>113</v>
      </c>
      <c r="B129" s="14" t="s">
        <v>242</v>
      </c>
      <c r="C129" s="14" t="s">
        <v>243</v>
      </c>
      <c r="D129" s="14" t="s">
        <v>45</v>
      </c>
      <c r="E129" s="14" t="str">
        <f>'[1]12-ЄС2'!F18</f>
        <v>К</v>
      </c>
      <c r="F129" s="15">
        <f>'[1]12-ЄС2'!O18</f>
        <v>58.343478260869567</v>
      </c>
      <c r="G129" s="15">
        <v>0</v>
      </c>
      <c r="H129" s="15">
        <f t="shared" si="1"/>
        <v>58.343478260869567</v>
      </c>
    </row>
    <row r="130" spans="1:8" ht="15.75" x14ac:dyDescent="0.25">
      <c r="A130" s="13">
        <v>114</v>
      </c>
      <c r="B130" s="14" t="s">
        <v>95</v>
      </c>
      <c r="C130" s="14" t="s">
        <v>135</v>
      </c>
      <c r="D130" s="14" t="s">
        <v>111</v>
      </c>
      <c r="E130" s="14" t="str">
        <f>'[1]12-ЄС1'!F21</f>
        <v>К</v>
      </c>
      <c r="F130" s="15">
        <f>'[1]12-ЄС1'!O21</f>
        <v>57.326086956521742</v>
      </c>
      <c r="G130" s="15">
        <v>0</v>
      </c>
      <c r="H130" s="15">
        <f t="shared" si="1"/>
        <v>57.326086956521742</v>
      </c>
    </row>
    <row r="131" spans="1:8" ht="15.75" hidden="1" x14ac:dyDescent="0.25">
      <c r="A131" s="13">
        <v>115</v>
      </c>
      <c r="B131" s="14" t="s">
        <v>244</v>
      </c>
      <c r="C131" s="14" t="s">
        <v>223</v>
      </c>
      <c r="D131" s="14" t="s">
        <v>87</v>
      </c>
      <c r="E131" s="14" t="str">
        <f>'[1]12-ВВ1'!F18</f>
        <v>К</v>
      </c>
      <c r="F131" s="17" t="s">
        <v>245</v>
      </c>
      <c r="G131" s="15"/>
      <c r="H131" s="15"/>
    </row>
    <row r="132" spans="1:8" ht="15.75" hidden="1" x14ac:dyDescent="0.25">
      <c r="A132" s="13">
        <v>116</v>
      </c>
      <c r="B132" s="14" t="s">
        <v>246</v>
      </c>
      <c r="C132" s="14" t="s">
        <v>79</v>
      </c>
      <c r="D132" s="14" t="s">
        <v>247</v>
      </c>
      <c r="E132" s="14" t="str">
        <f>'[1]12-ВВ1'!F19</f>
        <v>Д</v>
      </c>
      <c r="F132" s="17" t="s">
        <v>245</v>
      </c>
      <c r="G132" s="15"/>
      <c r="H132" s="15"/>
    </row>
    <row r="133" spans="1:8" ht="15.75" hidden="1" x14ac:dyDescent="0.25">
      <c r="A133" s="13">
        <v>117</v>
      </c>
      <c r="B133" s="14" t="s">
        <v>248</v>
      </c>
      <c r="C133" s="14" t="s">
        <v>79</v>
      </c>
      <c r="D133" s="14" t="s">
        <v>101</v>
      </c>
      <c r="E133" s="14" t="str">
        <f>'[1]12-ВВ1'!F20</f>
        <v>К</v>
      </c>
      <c r="F133" s="17" t="s">
        <v>245</v>
      </c>
      <c r="G133" s="15"/>
      <c r="H133" s="15"/>
    </row>
    <row r="134" spans="1:8" ht="15.75" hidden="1" x14ac:dyDescent="0.25">
      <c r="A134" s="13">
        <v>118</v>
      </c>
      <c r="B134" s="14" t="s">
        <v>249</v>
      </c>
      <c r="C134" s="14" t="s">
        <v>250</v>
      </c>
      <c r="D134" s="14" t="s">
        <v>230</v>
      </c>
      <c r="E134" s="14" t="str">
        <f>'[1]12-ВВ1'!F21</f>
        <v>К</v>
      </c>
      <c r="F134" s="17" t="s">
        <v>245</v>
      </c>
      <c r="G134" s="15"/>
      <c r="H134" s="15"/>
    </row>
    <row r="135" spans="1:8" ht="15.75" hidden="1" x14ac:dyDescent="0.25">
      <c r="A135" s="13">
        <v>119</v>
      </c>
      <c r="B135" s="14" t="s">
        <v>251</v>
      </c>
      <c r="C135" s="14" t="s">
        <v>69</v>
      </c>
      <c r="D135" s="14" t="s">
        <v>33</v>
      </c>
      <c r="E135" s="14" t="str">
        <f>'[1]12-ВВ1'!F22</f>
        <v>Д</v>
      </c>
      <c r="F135" s="17" t="s">
        <v>245</v>
      </c>
      <c r="G135" s="15"/>
      <c r="H135" s="15"/>
    </row>
    <row r="136" spans="1:8" ht="15.75" hidden="1" x14ac:dyDescent="0.25">
      <c r="A136" s="13">
        <v>120</v>
      </c>
      <c r="B136" s="14" t="s">
        <v>252</v>
      </c>
      <c r="C136" s="14" t="s">
        <v>69</v>
      </c>
      <c r="D136" s="14" t="s">
        <v>87</v>
      </c>
      <c r="E136" s="14" t="str">
        <f>'[1]12-ВВ1'!F23</f>
        <v>К</v>
      </c>
      <c r="F136" s="17" t="s">
        <v>245</v>
      </c>
      <c r="G136" s="15"/>
      <c r="H136" s="15"/>
    </row>
    <row r="137" spans="1:8" ht="15.75" hidden="1" x14ac:dyDescent="0.25">
      <c r="A137" s="13">
        <v>121</v>
      </c>
      <c r="B137" s="14" t="s">
        <v>253</v>
      </c>
      <c r="C137" s="14" t="s">
        <v>239</v>
      </c>
      <c r="D137" s="14" t="s">
        <v>33</v>
      </c>
      <c r="E137" s="14" t="str">
        <f>'[1]12-ВВ1'!F24</f>
        <v>Д</v>
      </c>
      <c r="F137" s="17" t="s">
        <v>245</v>
      </c>
      <c r="G137" s="15"/>
      <c r="H137" s="15"/>
    </row>
    <row r="138" spans="1:8" ht="15.75" hidden="1" x14ac:dyDescent="0.25">
      <c r="A138" s="13">
        <v>122</v>
      </c>
      <c r="B138" s="14" t="s">
        <v>254</v>
      </c>
      <c r="C138" s="14" t="s">
        <v>89</v>
      </c>
      <c r="D138" s="14" t="s">
        <v>237</v>
      </c>
      <c r="E138" s="14" t="str">
        <f>'[1]12-ВВ1'!F25</f>
        <v>К</v>
      </c>
      <c r="F138" s="17" t="s">
        <v>245</v>
      </c>
      <c r="G138" s="15"/>
      <c r="H138" s="15"/>
    </row>
    <row r="139" spans="1:8" ht="15.75" hidden="1" x14ac:dyDescent="0.25">
      <c r="A139" s="13">
        <v>123</v>
      </c>
      <c r="B139" s="14" t="s">
        <v>255</v>
      </c>
      <c r="C139" s="14" t="s">
        <v>97</v>
      </c>
      <c r="D139" s="14" t="s">
        <v>256</v>
      </c>
      <c r="E139" s="14" t="str">
        <f>'[1]12-ВВ1'!F26</f>
        <v>К</v>
      </c>
      <c r="F139" s="17" t="s">
        <v>245</v>
      </c>
      <c r="G139" s="15"/>
      <c r="H139" s="15"/>
    </row>
    <row r="140" spans="1:8" ht="15.75" hidden="1" x14ac:dyDescent="0.25">
      <c r="A140" s="13">
        <v>124</v>
      </c>
      <c r="B140" s="14" t="s">
        <v>257</v>
      </c>
      <c r="C140" s="14" t="s">
        <v>99</v>
      </c>
      <c r="D140" s="14" t="s">
        <v>45</v>
      </c>
      <c r="E140" s="14" t="str">
        <f>'[1]12-ВВ1'!F27</f>
        <v>Д</v>
      </c>
      <c r="F140" s="17" t="s">
        <v>245</v>
      </c>
      <c r="G140" s="15"/>
      <c r="H140" s="15"/>
    </row>
    <row r="141" spans="1:8" ht="15.75" hidden="1" x14ac:dyDescent="0.25">
      <c r="A141" s="13">
        <v>125</v>
      </c>
      <c r="B141" s="14" t="s">
        <v>258</v>
      </c>
      <c r="C141" s="14" t="s">
        <v>50</v>
      </c>
      <c r="D141" s="14" t="s">
        <v>177</v>
      </c>
      <c r="E141" s="14" t="str">
        <f>'[1]12-ВВ1'!F28</f>
        <v>Д</v>
      </c>
      <c r="F141" s="17" t="s">
        <v>245</v>
      </c>
      <c r="G141" s="15"/>
      <c r="H141" s="15"/>
    </row>
    <row r="142" spans="1:8" ht="15.75" hidden="1" x14ac:dyDescent="0.25">
      <c r="A142" s="13">
        <v>126</v>
      </c>
      <c r="B142" s="14" t="s">
        <v>259</v>
      </c>
      <c r="C142" s="14" t="s">
        <v>79</v>
      </c>
      <c r="D142" s="14" t="s">
        <v>67</v>
      </c>
      <c r="E142" s="14" t="str">
        <f>'[1]12-ВВ1'!F29</f>
        <v>К</v>
      </c>
      <c r="F142" s="17" t="s">
        <v>245</v>
      </c>
      <c r="G142" s="15"/>
      <c r="H142" s="15"/>
    </row>
    <row r="143" spans="1:8" ht="15.75" hidden="1" x14ac:dyDescent="0.25">
      <c r="A143" s="13">
        <v>127</v>
      </c>
      <c r="B143" s="14" t="s">
        <v>260</v>
      </c>
      <c r="C143" s="14" t="s">
        <v>188</v>
      </c>
      <c r="D143" s="14" t="s">
        <v>45</v>
      </c>
      <c r="E143" s="14" t="str">
        <f>'[1]12-ВВ1'!F30</f>
        <v>К</v>
      </c>
      <c r="F143" s="17" t="s">
        <v>245</v>
      </c>
      <c r="G143" s="15"/>
      <c r="H143" s="15"/>
    </row>
    <row r="144" spans="1:8" ht="15.75" hidden="1" x14ac:dyDescent="0.25">
      <c r="A144" s="13">
        <v>128</v>
      </c>
      <c r="B144" s="14" t="s">
        <v>261</v>
      </c>
      <c r="C144" s="14" t="s">
        <v>44</v>
      </c>
      <c r="D144" s="14" t="s">
        <v>84</v>
      </c>
      <c r="E144" s="14" t="str">
        <f>'[1]12-ВВ1'!F31</f>
        <v>К</v>
      </c>
      <c r="F144" s="17" t="s">
        <v>245</v>
      </c>
      <c r="G144" s="15"/>
      <c r="H144" s="15"/>
    </row>
    <row r="145" spans="1:8" ht="15.75" hidden="1" x14ac:dyDescent="0.25">
      <c r="A145" s="13">
        <v>129</v>
      </c>
      <c r="B145" s="14" t="s">
        <v>262</v>
      </c>
      <c r="C145" s="14" t="s">
        <v>63</v>
      </c>
      <c r="D145" s="14" t="s">
        <v>235</v>
      </c>
      <c r="E145" s="14" t="str">
        <f>'[1]12-ВВ2'!F10</f>
        <v>К</v>
      </c>
      <c r="F145" s="17" t="s">
        <v>245</v>
      </c>
      <c r="G145" s="15"/>
      <c r="H145" s="15"/>
    </row>
    <row r="146" spans="1:8" ht="15.75" hidden="1" x14ac:dyDescent="0.25">
      <c r="A146" s="13">
        <v>130</v>
      </c>
      <c r="B146" s="14" t="s">
        <v>263</v>
      </c>
      <c r="C146" s="14" t="s">
        <v>55</v>
      </c>
      <c r="D146" s="14" t="s">
        <v>123</v>
      </c>
      <c r="E146" s="14" t="str">
        <f>'[1]12-ВВ2'!F11</f>
        <v>Д</v>
      </c>
      <c r="F146" s="17" t="s">
        <v>245</v>
      </c>
      <c r="G146" s="15"/>
      <c r="H146" s="15"/>
    </row>
    <row r="147" spans="1:8" ht="15.75" hidden="1" x14ac:dyDescent="0.25">
      <c r="A147" s="13">
        <v>131</v>
      </c>
      <c r="B147" s="14" t="s">
        <v>264</v>
      </c>
      <c r="C147" s="14" t="s">
        <v>265</v>
      </c>
      <c r="D147" s="14" t="s">
        <v>115</v>
      </c>
      <c r="E147" s="14" t="str">
        <f>'[1]12-ВВ2'!F12</f>
        <v>К</v>
      </c>
      <c r="F147" s="17" t="s">
        <v>245</v>
      </c>
      <c r="G147" s="15"/>
      <c r="H147" s="15"/>
    </row>
    <row r="148" spans="1:8" ht="15.75" hidden="1" x14ac:dyDescent="0.25">
      <c r="A148" s="13">
        <v>132</v>
      </c>
      <c r="B148" s="14" t="s">
        <v>266</v>
      </c>
      <c r="C148" s="14" t="s">
        <v>69</v>
      </c>
      <c r="D148" s="14" t="s">
        <v>101</v>
      </c>
      <c r="E148" s="14" t="str">
        <f>'[1]12-ВВ2'!F13</f>
        <v>К</v>
      </c>
      <c r="F148" s="17" t="s">
        <v>245</v>
      </c>
      <c r="G148" s="15"/>
      <c r="H148" s="15"/>
    </row>
    <row r="149" spans="1:8" ht="15.75" hidden="1" x14ac:dyDescent="0.25">
      <c r="A149" s="13">
        <v>133</v>
      </c>
      <c r="B149" s="14" t="s">
        <v>267</v>
      </c>
      <c r="C149" s="14" t="s">
        <v>265</v>
      </c>
      <c r="D149" s="14" t="s">
        <v>268</v>
      </c>
      <c r="E149" s="14" t="str">
        <f>'[1]12-ВВ2'!F14</f>
        <v>Д</v>
      </c>
      <c r="F149" s="17" t="s">
        <v>245</v>
      </c>
      <c r="G149" s="15"/>
      <c r="H149" s="15"/>
    </row>
    <row r="150" spans="1:8" ht="15.75" hidden="1" x14ac:dyDescent="0.25">
      <c r="A150" s="13">
        <v>134</v>
      </c>
      <c r="B150" s="14" t="s">
        <v>269</v>
      </c>
      <c r="C150" s="14" t="s">
        <v>23</v>
      </c>
      <c r="D150" s="14" t="s">
        <v>177</v>
      </c>
      <c r="E150" s="14" t="str">
        <f>'[1]12-ВВ2'!F15</f>
        <v>К</v>
      </c>
      <c r="F150" s="17" t="s">
        <v>245</v>
      </c>
      <c r="G150" s="15"/>
      <c r="H150" s="15"/>
    </row>
    <row r="151" spans="1:8" ht="15.75" hidden="1" x14ac:dyDescent="0.25">
      <c r="A151" s="13">
        <v>135</v>
      </c>
      <c r="B151" s="14" t="s">
        <v>270</v>
      </c>
      <c r="C151" s="14" t="s">
        <v>89</v>
      </c>
      <c r="D151" s="14" t="s">
        <v>237</v>
      </c>
      <c r="E151" s="14" t="str">
        <f>'[1]12-ЛЗ1'!F26</f>
        <v>К</v>
      </c>
      <c r="F151" s="17" t="s">
        <v>245</v>
      </c>
      <c r="G151" s="15"/>
      <c r="H151" s="15"/>
    </row>
    <row r="152" spans="1:8" ht="15.75" hidden="1" x14ac:dyDescent="0.25">
      <c r="A152" s="13">
        <v>136</v>
      </c>
      <c r="B152" s="14" t="s">
        <v>271</v>
      </c>
      <c r="C152" s="14" t="s">
        <v>89</v>
      </c>
      <c r="D152" s="14" t="s">
        <v>90</v>
      </c>
      <c r="E152" s="14" t="str">
        <f>'[1]12-ЛЗ1'!F27</f>
        <v>К</v>
      </c>
      <c r="F152" s="17" t="s">
        <v>245</v>
      </c>
      <c r="G152" s="15"/>
      <c r="H152" s="15"/>
    </row>
    <row r="153" spans="1:8" ht="15.75" hidden="1" x14ac:dyDescent="0.25">
      <c r="A153" s="13">
        <v>137</v>
      </c>
      <c r="B153" s="14" t="s">
        <v>272</v>
      </c>
      <c r="C153" s="14" t="s">
        <v>199</v>
      </c>
      <c r="D153" s="14" t="s">
        <v>273</v>
      </c>
      <c r="E153" s="14" t="str">
        <f>'[1]12-ЛЗ1'!F28</f>
        <v>Д</v>
      </c>
      <c r="F153" s="17" t="s">
        <v>245</v>
      </c>
      <c r="G153" s="15"/>
      <c r="H153" s="15"/>
    </row>
    <row r="154" spans="1:8" ht="15.75" hidden="1" x14ac:dyDescent="0.25">
      <c r="A154" s="13">
        <v>138</v>
      </c>
      <c r="B154" s="14" t="s">
        <v>274</v>
      </c>
      <c r="C154" s="14" t="s">
        <v>174</v>
      </c>
      <c r="D154" s="14" t="s">
        <v>275</v>
      </c>
      <c r="E154" s="14" t="str">
        <f>'[1]12-ЛЗ1'!F29</f>
        <v>К</v>
      </c>
      <c r="F154" s="17" t="s">
        <v>245</v>
      </c>
      <c r="G154" s="15"/>
      <c r="H154" s="15"/>
    </row>
    <row r="155" spans="1:8" ht="15.75" hidden="1" x14ac:dyDescent="0.25">
      <c r="A155" s="13">
        <v>139</v>
      </c>
      <c r="B155" s="14" t="s">
        <v>276</v>
      </c>
      <c r="C155" s="14" t="s">
        <v>148</v>
      </c>
      <c r="D155" s="14" t="s">
        <v>33</v>
      </c>
      <c r="E155" s="14" t="str">
        <f>'[1]12-ЛЗ1'!F30</f>
        <v>К</v>
      </c>
      <c r="F155" s="17" t="s">
        <v>245</v>
      </c>
      <c r="G155" s="15"/>
      <c r="H155" s="15"/>
    </row>
    <row r="156" spans="1:8" ht="15.75" hidden="1" x14ac:dyDescent="0.25">
      <c r="A156" s="13">
        <v>140</v>
      </c>
      <c r="B156" s="14" t="s">
        <v>277</v>
      </c>
      <c r="C156" s="14" t="s">
        <v>23</v>
      </c>
      <c r="D156" s="14" t="s">
        <v>177</v>
      </c>
      <c r="E156" s="14" t="str">
        <f>'[1]12-ЛЗ2'!F17</f>
        <v>К</v>
      </c>
      <c r="F156" s="17" t="s">
        <v>245</v>
      </c>
      <c r="G156" s="15"/>
      <c r="H156" s="15"/>
    </row>
    <row r="157" spans="1:8" ht="15.75" hidden="1" x14ac:dyDescent="0.25">
      <c r="A157" s="13">
        <v>141</v>
      </c>
      <c r="B157" s="14" t="s">
        <v>278</v>
      </c>
      <c r="C157" s="14" t="s">
        <v>168</v>
      </c>
      <c r="D157" s="14" t="s">
        <v>118</v>
      </c>
      <c r="E157" s="14" t="str">
        <f>'[1]12-ЛЗ2'!F18</f>
        <v>К</v>
      </c>
      <c r="F157" s="17" t="s">
        <v>245</v>
      </c>
      <c r="G157" s="15"/>
      <c r="H157" s="15"/>
    </row>
    <row r="158" spans="1:8" ht="15.75" hidden="1" x14ac:dyDescent="0.25">
      <c r="A158" s="13">
        <v>142</v>
      </c>
      <c r="B158" s="14" t="s">
        <v>279</v>
      </c>
      <c r="C158" s="14" t="s">
        <v>280</v>
      </c>
      <c r="D158" s="14" t="s">
        <v>30</v>
      </c>
      <c r="E158" s="14" t="str">
        <f>'[1]12-ЛЗ2'!F19</f>
        <v>К</v>
      </c>
      <c r="F158" s="17" t="s">
        <v>245</v>
      </c>
      <c r="G158" s="15"/>
      <c r="H158" s="15"/>
    </row>
    <row r="159" spans="1:8" ht="15.75" hidden="1" x14ac:dyDescent="0.25">
      <c r="A159" s="13">
        <v>143</v>
      </c>
      <c r="B159" s="14" t="s">
        <v>281</v>
      </c>
      <c r="C159" s="14" t="s">
        <v>89</v>
      </c>
      <c r="D159" s="14" t="s">
        <v>275</v>
      </c>
      <c r="E159" s="14" t="str">
        <f>'[1]12-ЛЗ2'!F20</f>
        <v>Д</v>
      </c>
      <c r="F159" s="17" t="s">
        <v>245</v>
      </c>
      <c r="G159" s="15"/>
      <c r="H159" s="15"/>
    </row>
    <row r="160" spans="1:8" ht="15.75" hidden="1" x14ac:dyDescent="0.25">
      <c r="A160" s="13">
        <v>144</v>
      </c>
      <c r="B160" s="14" t="s">
        <v>282</v>
      </c>
      <c r="C160" s="14" t="s">
        <v>283</v>
      </c>
      <c r="D160" s="14" t="s">
        <v>77</v>
      </c>
      <c r="E160" s="14" t="str">
        <f>'[1]12-ЛЗ2'!F21</f>
        <v>К</v>
      </c>
      <c r="F160" s="17" t="s">
        <v>245</v>
      </c>
      <c r="G160" s="15"/>
      <c r="H160" s="15"/>
    </row>
    <row r="161" spans="1:8" ht="15.75" hidden="1" x14ac:dyDescent="0.25">
      <c r="A161" s="13">
        <v>145</v>
      </c>
      <c r="B161" s="14" t="s">
        <v>284</v>
      </c>
      <c r="C161" s="14" t="s">
        <v>285</v>
      </c>
      <c r="D161" s="14" t="s">
        <v>286</v>
      </c>
      <c r="E161" s="14" t="str">
        <f>'[1]12-ЄС1'!F22</f>
        <v>Д</v>
      </c>
      <c r="F161" s="17" t="s">
        <v>245</v>
      </c>
      <c r="G161" s="15"/>
      <c r="H161" s="15"/>
    </row>
    <row r="162" spans="1:8" ht="15.75" hidden="1" x14ac:dyDescent="0.25">
      <c r="A162" s="13">
        <v>146</v>
      </c>
      <c r="B162" s="14" t="s">
        <v>279</v>
      </c>
      <c r="C162" s="14" t="s">
        <v>223</v>
      </c>
      <c r="D162" s="14" t="s">
        <v>186</v>
      </c>
      <c r="E162" s="14" t="str">
        <f>'[1]12-ЄС1'!F23</f>
        <v>К</v>
      </c>
      <c r="F162" s="17" t="s">
        <v>245</v>
      </c>
      <c r="G162" s="15"/>
      <c r="H162" s="15"/>
    </row>
    <row r="163" spans="1:8" ht="15.75" hidden="1" x14ac:dyDescent="0.25">
      <c r="A163" s="13">
        <v>147</v>
      </c>
      <c r="B163" s="14" t="s">
        <v>281</v>
      </c>
      <c r="C163" s="14" t="s">
        <v>89</v>
      </c>
      <c r="D163" s="14" t="s">
        <v>84</v>
      </c>
      <c r="E163" s="14" t="str">
        <f>'[1]12-ЄС1'!F24</f>
        <v>К</v>
      </c>
      <c r="F163" s="17" t="s">
        <v>245</v>
      </c>
      <c r="G163" s="15"/>
      <c r="H163" s="15"/>
    </row>
    <row r="164" spans="1:8" ht="15.75" hidden="1" x14ac:dyDescent="0.25">
      <c r="A164" s="13">
        <v>148</v>
      </c>
      <c r="B164" s="14" t="s">
        <v>287</v>
      </c>
      <c r="C164" s="14" t="s">
        <v>44</v>
      </c>
      <c r="D164" s="14" t="s">
        <v>288</v>
      </c>
      <c r="E164" s="14" t="str">
        <f>'[1]12-ЄС1'!F25</f>
        <v>К</v>
      </c>
      <c r="F164" s="17" t="s">
        <v>245</v>
      </c>
      <c r="G164" s="15"/>
      <c r="H164" s="15"/>
    </row>
    <row r="165" spans="1:8" ht="15.75" hidden="1" x14ac:dyDescent="0.25">
      <c r="A165" s="13">
        <v>149</v>
      </c>
      <c r="B165" s="14" t="s">
        <v>289</v>
      </c>
      <c r="C165" s="14" t="s">
        <v>243</v>
      </c>
      <c r="D165" s="14" t="s">
        <v>95</v>
      </c>
      <c r="E165" s="14" t="str">
        <f>'[1]12-ЄС1'!F26</f>
        <v>К</v>
      </c>
      <c r="F165" s="17" t="s">
        <v>245</v>
      </c>
      <c r="G165" s="15"/>
      <c r="H165" s="15"/>
    </row>
    <row r="166" spans="1:8" ht="15.75" hidden="1" x14ac:dyDescent="0.25">
      <c r="A166" s="13">
        <v>150</v>
      </c>
      <c r="B166" s="14" t="s">
        <v>290</v>
      </c>
      <c r="C166" s="14" t="s">
        <v>174</v>
      </c>
      <c r="D166" s="14" t="s">
        <v>101</v>
      </c>
      <c r="E166" s="14" t="str">
        <f>'[1]12-ЄС1'!F27</f>
        <v>К</v>
      </c>
      <c r="F166" s="17" t="s">
        <v>245</v>
      </c>
      <c r="G166" s="15"/>
      <c r="H166" s="15"/>
    </row>
    <row r="167" spans="1:8" ht="15.75" hidden="1" x14ac:dyDescent="0.25">
      <c r="A167" s="13">
        <v>151</v>
      </c>
      <c r="B167" s="14" t="s">
        <v>291</v>
      </c>
      <c r="C167" s="14" t="s">
        <v>292</v>
      </c>
      <c r="D167" s="14" t="s">
        <v>293</v>
      </c>
      <c r="E167" s="14" t="str">
        <f>'[1]12-ЄС1'!F28</f>
        <v>К</v>
      </c>
      <c r="F167" s="17" t="s">
        <v>245</v>
      </c>
      <c r="G167" s="15"/>
      <c r="H167" s="15"/>
    </row>
    <row r="168" spans="1:8" ht="15.75" hidden="1" x14ac:dyDescent="0.25">
      <c r="A168" s="13">
        <v>152</v>
      </c>
      <c r="B168" s="14" t="s">
        <v>294</v>
      </c>
      <c r="C168" s="14" t="s">
        <v>120</v>
      </c>
      <c r="D168" s="14" t="s">
        <v>295</v>
      </c>
      <c r="E168" s="14" t="str">
        <f>'[1]12-ЄС2'!F19</f>
        <v>К</v>
      </c>
      <c r="F168" s="17" t="s">
        <v>245</v>
      </c>
      <c r="G168" s="15"/>
      <c r="H168" s="15"/>
    </row>
    <row r="169" spans="1:8" ht="15.75" hidden="1" x14ac:dyDescent="0.25">
      <c r="A169" s="13">
        <v>153</v>
      </c>
      <c r="B169" s="14" t="s">
        <v>296</v>
      </c>
      <c r="C169" s="14" t="s">
        <v>44</v>
      </c>
      <c r="D169" s="14" t="s">
        <v>87</v>
      </c>
      <c r="E169" s="14" t="str">
        <f>'[1]12-ЄС2'!F20</f>
        <v>К</v>
      </c>
      <c r="F169" s="17" t="s">
        <v>245</v>
      </c>
      <c r="G169" s="15"/>
      <c r="H169" s="15"/>
    </row>
    <row r="170" spans="1:8" ht="15.75" hidden="1" x14ac:dyDescent="0.25">
      <c r="A170" s="13">
        <v>154</v>
      </c>
      <c r="B170" s="14" t="s">
        <v>297</v>
      </c>
      <c r="C170" s="14" t="s">
        <v>188</v>
      </c>
      <c r="D170" s="14" t="s">
        <v>298</v>
      </c>
      <c r="E170" s="14" t="str">
        <f>'[1]12-ЄС2'!F21</f>
        <v>К</v>
      </c>
      <c r="F170" s="17" t="s">
        <v>245</v>
      </c>
      <c r="G170" s="15"/>
      <c r="H170" s="15"/>
    </row>
    <row r="171" spans="1:8" ht="15.75" hidden="1" x14ac:dyDescent="0.25">
      <c r="A171" s="13">
        <v>155</v>
      </c>
      <c r="B171" s="14" t="s">
        <v>299</v>
      </c>
      <c r="C171" s="14" t="s">
        <v>300</v>
      </c>
      <c r="D171" s="14" t="s">
        <v>45</v>
      </c>
      <c r="E171" s="14" t="str">
        <f>'[1]12-ЄС2'!F22</f>
        <v>К</v>
      </c>
      <c r="F171" s="17" t="s">
        <v>245</v>
      </c>
      <c r="G171" s="15"/>
      <c r="H171" s="15"/>
    </row>
    <row r="172" spans="1:8" ht="15.75" hidden="1" x14ac:dyDescent="0.25">
      <c r="A172" s="13">
        <v>156</v>
      </c>
      <c r="B172" s="14" t="s">
        <v>301</v>
      </c>
      <c r="C172" s="14" t="s">
        <v>302</v>
      </c>
      <c r="D172" s="14" t="s">
        <v>58</v>
      </c>
      <c r="E172" s="14" t="str">
        <f>'[1]12-ЄС2'!F23</f>
        <v>К</v>
      </c>
      <c r="F172" s="17" t="s">
        <v>245</v>
      </c>
      <c r="G172" s="15"/>
      <c r="H172" s="15"/>
    </row>
    <row r="173" spans="1:8" ht="15.75" hidden="1" x14ac:dyDescent="0.25">
      <c r="A173" s="13">
        <v>157</v>
      </c>
      <c r="B173" s="14" t="s">
        <v>303</v>
      </c>
      <c r="C173" s="14" t="s">
        <v>223</v>
      </c>
      <c r="D173" s="14" t="s">
        <v>304</v>
      </c>
      <c r="E173" s="14" t="str">
        <f>'[1]12-ЄС2'!F24</f>
        <v>К</v>
      </c>
      <c r="F173" s="17" t="s">
        <v>245</v>
      </c>
      <c r="G173" s="15"/>
      <c r="H173" s="15"/>
    </row>
    <row r="174" spans="1:8" ht="15.75" hidden="1" x14ac:dyDescent="0.25">
      <c r="A174" s="13">
        <v>158</v>
      </c>
      <c r="B174" s="14" t="s">
        <v>305</v>
      </c>
      <c r="C174" s="14" t="s">
        <v>120</v>
      </c>
      <c r="D174" s="14" t="s">
        <v>136</v>
      </c>
      <c r="E174" s="14" t="str">
        <f>'[1]12-ЄС2'!F25</f>
        <v>К</v>
      </c>
      <c r="F174" s="17" t="s">
        <v>245</v>
      </c>
      <c r="G174" s="15"/>
      <c r="H174" s="15"/>
    </row>
    <row r="175" spans="1:8" ht="15.75" hidden="1" x14ac:dyDescent="0.25">
      <c r="A175" s="13">
        <v>159</v>
      </c>
      <c r="B175" s="14" t="s">
        <v>306</v>
      </c>
      <c r="C175" s="14" t="s">
        <v>69</v>
      </c>
      <c r="D175" s="14" t="s">
        <v>158</v>
      </c>
      <c r="E175" s="14" t="str">
        <f>'[1]12-ЄС2'!F26</f>
        <v>К</v>
      </c>
      <c r="F175" s="17" t="s">
        <v>245</v>
      </c>
      <c r="G175" s="15"/>
      <c r="H175" s="15"/>
    </row>
    <row r="176" spans="1:8" ht="15.75" hidden="1" x14ac:dyDescent="0.25">
      <c r="A176" s="13">
        <v>160</v>
      </c>
      <c r="B176" s="14" t="s">
        <v>307</v>
      </c>
      <c r="C176" s="14" t="s">
        <v>69</v>
      </c>
      <c r="D176" s="14" t="s">
        <v>308</v>
      </c>
      <c r="E176" s="14" t="str">
        <f>'[1]12-ЄС2'!F27</f>
        <v>К</v>
      </c>
      <c r="F176" s="17" t="s">
        <v>245</v>
      </c>
      <c r="G176" s="15"/>
      <c r="H176" s="15"/>
    </row>
    <row r="177" spans="1:8" ht="15.75" hidden="1" x14ac:dyDescent="0.25">
      <c r="A177" s="13">
        <v>161</v>
      </c>
      <c r="B177" s="14" t="s">
        <v>309</v>
      </c>
      <c r="C177" s="14" t="s">
        <v>89</v>
      </c>
      <c r="D177" s="14" t="s">
        <v>45</v>
      </c>
      <c r="E177" s="14" t="str">
        <f>'[1]12-ЄС3'!F18</f>
        <v>К</v>
      </c>
      <c r="F177" s="17" t="s">
        <v>245</v>
      </c>
      <c r="G177" s="15"/>
      <c r="H177" s="15"/>
    </row>
    <row r="178" spans="1:8" ht="15.75" hidden="1" x14ac:dyDescent="0.25">
      <c r="A178" s="13">
        <v>162</v>
      </c>
      <c r="B178" s="14" t="s">
        <v>310</v>
      </c>
      <c r="C178" s="14" t="s">
        <v>283</v>
      </c>
      <c r="D178" s="14" t="s">
        <v>67</v>
      </c>
      <c r="E178" s="14" t="str">
        <f>'[1]12-ЄС3'!F19</f>
        <v>К</v>
      </c>
      <c r="F178" s="17" t="s">
        <v>245</v>
      </c>
      <c r="G178" s="15"/>
      <c r="H178" s="15"/>
    </row>
    <row r="179" spans="1:8" ht="15.75" hidden="1" x14ac:dyDescent="0.25">
      <c r="A179" s="13">
        <v>163</v>
      </c>
      <c r="B179" s="14" t="s">
        <v>311</v>
      </c>
      <c r="C179" s="14" t="s">
        <v>243</v>
      </c>
      <c r="D179" s="14" t="s">
        <v>45</v>
      </c>
      <c r="E179" s="14" t="str">
        <f>'[1]12-ЄС3'!F20</f>
        <v>К</v>
      </c>
      <c r="F179" s="17" t="s">
        <v>245</v>
      </c>
      <c r="G179" s="15"/>
      <c r="H179" s="15"/>
    </row>
    <row r="180" spans="1:8" ht="15.75" hidden="1" x14ac:dyDescent="0.25">
      <c r="A180" s="13">
        <v>164</v>
      </c>
      <c r="B180" s="14" t="s">
        <v>312</v>
      </c>
      <c r="C180" s="14" t="s">
        <v>120</v>
      </c>
      <c r="D180" s="14" t="s">
        <v>111</v>
      </c>
      <c r="E180" s="14" t="str">
        <f>'[1]12-ЄС3'!F21</f>
        <v>Д</v>
      </c>
      <c r="F180" s="17" t="s">
        <v>245</v>
      </c>
      <c r="G180" s="15"/>
      <c r="H180" s="15"/>
    </row>
    <row r="181" spans="1:8" ht="15.75" hidden="1" x14ac:dyDescent="0.25">
      <c r="A181" s="13">
        <v>165</v>
      </c>
      <c r="B181" s="14" t="s">
        <v>313</v>
      </c>
      <c r="C181" s="14" t="s">
        <v>205</v>
      </c>
      <c r="D181" s="14" t="s">
        <v>45</v>
      </c>
      <c r="E181" s="14" t="str">
        <f>'[1]12-МЕ'!F24</f>
        <v>К</v>
      </c>
      <c r="F181" s="17" t="s">
        <v>245</v>
      </c>
      <c r="G181" s="15"/>
      <c r="H181" s="15"/>
    </row>
    <row r="182" spans="1:8" ht="15.75" hidden="1" x14ac:dyDescent="0.25">
      <c r="A182" s="13">
        <v>166</v>
      </c>
      <c r="B182" s="14" t="s">
        <v>314</v>
      </c>
      <c r="C182" s="14" t="s">
        <v>315</v>
      </c>
      <c r="D182" s="14" t="s">
        <v>45</v>
      </c>
      <c r="E182" s="14" t="str">
        <f>'[1]12-МЕ'!F25</f>
        <v>К</v>
      </c>
      <c r="F182" s="17" t="s">
        <v>245</v>
      </c>
      <c r="G182" s="15"/>
      <c r="H182" s="15"/>
    </row>
    <row r="183" spans="1:8" ht="15.75" hidden="1" x14ac:dyDescent="0.25">
      <c r="A183" s="13">
        <v>167</v>
      </c>
      <c r="B183" s="14" t="s">
        <v>316</v>
      </c>
      <c r="C183" s="14" t="s">
        <v>69</v>
      </c>
      <c r="D183" s="14" t="s">
        <v>317</v>
      </c>
      <c r="E183" s="14" t="str">
        <f>'[1]12-МЕ'!F26</f>
        <v>К</v>
      </c>
      <c r="F183" s="17" t="s">
        <v>245</v>
      </c>
      <c r="G183" s="15"/>
      <c r="H183" s="15"/>
    </row>
    <row r="184" spans="1:8" ht="15.75" hidden="1" x14ac:dyDescent="0.25">
      <c r="A184" s="13">
        <v>168</v>
      </c>
      <c r="B184" s="14" t="s">
        <v>318</v>
      </c>
      <c r="C184" s="14" t="s">
        <v>319</v>
      </c>
      <c r="D184" s="14" t="s">
        <v>320</v>
      </c>
      <c r="E184" s="14" t="str">
        <f>'[1]12-МЕ'!F27</f>
        <v xml:space="preserve">К </v>
      </c>
      <c r="F184" s="17" t="s">
        <v>245</v>
      </c>
      <c r="G184" s="15"/>
      <c r="H184" s="15"/>
    </row>
    <row r="185" spans="1:8" ht="15.75" hidden="1" x14ac:dyDescent="0.25">
      <c r="A185" s="13">
        <v>169</v>
      </c>
      <c r="B185" s="14" t="s">
        <v>321</v>
      </c>
      <c r="C185" s="14" t="s">
        <v>322</v>
      </c>
      <c r="D185" s="14" t="s">
        <v>30</v>
      </c>
      <c r="E185" s="14" t="str">
        <f>'[1]12-МЕ'!F28</f>
        <v>К</v>
      </c>
      <c r="F185" s="17" t="s">
        <v>245</v>
      </c>
      <c r="G185" s="15"/>
      <c r="H185" s="15"/>
    </row>
    <row r="186" spans="1:8" ht="15.75" hidden="1" x14ac:dyDescent="0.25">
      <c r="A186" s="13">
        <v>170</v>
      </c>
      <c r="B186" s="14" t="s">
        <v>323</v>
      </c>
      <c r="C186" s="14" t="s">
        <v>168</v>
      </c>
      <c r="D186" s="14" t="s">
        <v>95</v>
      </c>
      <c r="E186" s="14" t="str">
        <f>'[1]12-МЕ'!F29</f>
        <v>К</v>
      </c>
      <c r="F186" s="17" t="s">
        <v>245</v>
      </c>
      <c r="G186" s="15"/>
      <c r="H186" s="15"/>
    </row>
    <row r="187" spans="1:8" ht="15.75" hidden="1" x14ac:dyDescent="0.25">
      <c r="A187" s="13">
        <v>171</v>
      </c>
      <c r="B187" s="14" t="s">
        <v>324</v>
      </c>
      <c r="C187" s="14" t="s">
        <v>89</v>
      </c>
      <c r="D187" s="14" t="s">
        <v>33</v>
      </c>
      <c r="E187" s="14" t="str">
        <f>'[1]12-МЕ'!F30</f>
        <v>К</v>
      </c>
      <c r="F187" s="17" t="s">
        <v>245</v>
      </c>
      <c r="G187" s="15"/>
      <c r="H187" s="15"/>
    </row>
    <row r="188" spans="1:8" ht="15.75" hidden="1" x14ac:dyDescent="0.25">
      <c r="A188" s="13">
        <v>172</v>
      </c>
      <c r="B188" s="14" t="s">
        <v>325</v>
      </c>
      <c r="C188" s="14" t="s">
        <v>55</v>
      </c>
      <c r="D188" s="14" t="s">
        <v>61</v>
      </c>
      <c r="E188" s="14" t="str">
        <f>'[1]12-МЕ'!F31</f>
        <v>Д</v>
      </c>
      <c r="F188" s="17" t="s">
        <v>245</v>
      </c>
      <c r="G188" s="15"/>
      <c r="H188" s="15"/>
    </row>
    <row r="189" spans="1:8" ht="15.75" hidden="1" x14ac:dyDescent="0.25">
      <c r="A189" s="13">
        <v>173</v>
      </c>
      <c r="B189" s="14" t="s">
        <v>326</v>
      </c>
      <c r="C189" s="14" t="s">
        <v>223</v>
      </c>
      <c r="D189" s="14" t="s">
        <v>33</v>
      </c>
      <c r="E189" s="14" t="str">
        <f>'[1]12-МЕ'!F32</f>
        <v>К</v>
      </c>
      <c r="F189" s="17" t="s">
        <v>245</v>
      </c>
      <c r="G189" s="15"/>
      <c r="H189" s="15"/>
    </row>
    <row r="190" spans="1:8" ht="15.75" hidden="1" x14ac:dyDescent="0.25">
      <c r="A190" s="13">
        <v>174</v>
      </c>
      <c r="B190" s="14" t="s">
        <v>327</v>
      </c>
      <c r="C190" s="14" t="s">
        <v>211</v>
      </c>
      <c r="D190" s="14" t="s">
        <v>328</v>
      </c>
      <c r="E190" s="14" t="str">
        <f>'[1]12-МЕ'!F33</f>
        <v>К</v>
      </c>
      <c r="F190" s="17" t="s">
        <v>245</v>
      </c>
      <c r="G190" s="15"/>
      <c r="H190" s="15"/>
    </row>
    <row r="191" spans="1:8" ht="15.75" hidden="1" x14ac:dyDescent="0.25">
      <c r="A191" s="13">
        <v>175</v>
      </c>
      <c r="B191" s="14" t="s">
        <v>329</v>
      </c>
      <c r="C191" s="14" t="s">
        <v>223</v>
      </c>
      <c r="D191" s="14" t="s">
        <v>87</v>
      </c>
      <c r="E191" s="14" t="str">
        <f>'[1]12-МЕ'!F34</f>
        <v>Д</v>
      </c>
      <c r="F191" s="17" t="s">
        <v>245</v>
      </c>
      <c r="G191" s="15"/>
      <c r="H191" s="15"/>
    </row>
    <row r="192" spans="1:8" ht="15.75" hidden="1" x14ac:dyDescent="0.25">
      <c r="A192" s="13">
        <v>176</v>
      </c>
      <c r="B192" s="14" t="s">
        <v>330</v>
      </c>
      <c r="C192" s="14" t="s">
        <v>168</v>
      </c>
      <c r="D192" s="14" t="s">
        <v>101</v>
      </c>
      <c r="E192" s="14" t="str">
        <f>'[1]12-МЕ'!F35</f>
        <v>Д</v>
      </c>
      <c r="F192" s="17" t="s">
        <v>245</v>
      </c>
      <c r="G192" s="15"/>
      <c r="H192" s="15"/>
    </row>
    <row r="193" spans="1:8" ht="15.75" hidden="1" x14ac:dyDescent="0.25">
      <c r="A193" s="13">
        <v>177</v>
      </c>
      <c r="B193" s="14" t="s">
        <v>331</v>
      </c>
      <c r="C193" s="14" t="s">
        <v>332</v>
      </c>
      <c r="D193" s="14" t="s">
        <v>77</v>
      </c>
      <c r="E193" s="14" t="str">
        <f>'[1]12-МЕ'!F36</f>
        <v>К</v>
      </c>
      <c r="F193" s="17" t="s">
        <v>245</v>
      </c>
      <c r="G193" s="15"/>
      <c r="H193" s="15"/>
    </row>
    <row r="196" spans="1:8" ht="18.75" x14ac:dyDescent="0.3">
      <c r="B196" s="5" t="s">
        <v>333</v>
      </c>
    </row>
    <row r="197" spans="1:8" ht="18.75" x14ac:dyDescent="0.3">
      <c r="B197" s="5" t="s">
        <v>334</v>
      </c>
    </row>
    <row r="198" spans="1:8" ht="18.75" x14ac:dyDescent="0.3">
      <c r="B198" s="5" t="s">
        <v>335</v>
      </c>
    </row>
    <row r="199" spans="1:8" ht="18.75" x14ac:dyDescent="0.3">
      <c r="B199" s="5" t="s">
        <v>336</v>
      </c>
      <c r="H199" s="18" t="s">
        <v>337</v>
      </c>
    </row>
  </sheetData>
  <mergeCells count="2">
    <mergeCell ref="C5:D5"/>
    <mergeCell ref="C6:D6"/>
  </mergeCells>
  <phoneticPr fontId="9" type="noConversion"/>
  <dataValidations count="4">
    <dataValidation type="list" allowBlank="1" showInputMessage="1" showErrorMessage="1" sqref="C14:C15">
      <formula1>Курс</formula1>
    </dataValidation>
    <dataValidation type="list" allowBlank="1" showInputMessage="1" showErrorMessage="1" sqref="C12">
      <formula1>Спеціальність</formula1>
    </dataValidation>
    <dataValidation type="list" allowBlank="1" showInputMessage="1" showErrorMessage="1" sqref="C10">
      <formula1>Факультет</formula1>
    </dataValidation>
    <dataValidation type="list" allowBlank="1" showInputMessage="1" showErrorMessage="1" sqref="C8">
      <formula1>Сесія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курс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Boyko</dc:creator>
  <cp:lastModifiedBy>user</cp:lastModifiedBy>
  <dcterms:created xsi:type="dcterms:W3CDTF">2017-02-10T11:01:26Z</dcterms:created>
  <dcterms:modified xsi:type="dcterms:W3CDTF">2017-07-13T07:29:17Z</dcterms:modified>
</cp:coreProperties>
</file>